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940" windowHeight="6195" tabRatio="689" activeTab="0"/>
  </bookViews>
  <sheets>
    <sheet name="H14.3" sheetId="1" r:id="rId1"/>
    <sheet name="H14.2" sheetId="2" r:id="rId2"/>
    <sheet name="H14.1" sheetId="3" r:id="rId3"/>
    <sheet name="H13.12" sheetId="4" r:id="rId4"/>
    <sheet name="H13.11" sheetId="5" r:id="rId5"/>
    <sheet name="H13.10" sheetId="6" r:id="rId6"/>
    <sheet name="H13.9" sheetId="7" r:id="rId7"/>
    <sheet name="H13.8" sheetId="8" r:id="rId8"/>
    <sheet name="H13.7" sheetId="9" r:id="rId9"/>
    <sheet name="H13.6" sheetId="10" r:id="rId10"/>
    <sheet name="H13.5" sheetId="11" r:id="rId11"/>
    <sheet name="H13.4" sheetId="12" r:id="rId12"/>
  </sheets>
  <definedNames>
    <definedName name="_xlnm.Print_Area" localSheetId="5">'H13.10'!$E$1:$W$53</definedName>
    <definedName name="_xlnm.Print_Area" localSheetId="4">'H13.11'!$E$1:$W$53</definedName>
    <definedName name="_xlnm.Print_Area" localSheetId="3">'H13.12'!$E$1:$W$53</definedName>
    <definedName name="_xlnm.Print_Area" localSheetId="11">'H13.4'!$F$1:$X$53</definedName>
    <definedName name="_xlnm.Print_Area" localSheetId="10">'H13.5'!$E$2:$W$53</definedName>
    <definedName name="_xlnm.Print_Area" localSheetId="9">'H13.6'!$E$1:$X$52</definedName>
    <definedName name="_xlnm.Print_Area" localSheetId="8">'H13.7'!$E$1:$W$52</definedName>
    <definedName name="_xlnm.Print_Area" localSheetId="7">'H13.8'!$E$1:$W$53</definedName>
    <definedName name="_xlnm.Print_Area" localSheetId="6">'H13.9'!$E$1:$W$54</definedName>
    <definedName name="_xlnm.Print_Area" localSheetId="2">'H14.1'!$E$2:$W$53</definedName>
    <definedName name="_xlnm.Print_Area" localSheetId="1">'H14.2'!$E$2:$W$53</definedName>
    <definedName name="_xlnm.Print_Area" localSheetId="0">'H14.3'!$E$2:$W$53</definedName>
  </definedNames>
  <calcPr fullCalcOnLoad="1"/>
</workbook>
</file>

<file path=xl/sharedStrings.xml><?xml version="1.0" encoding="utf-8"?>
<sst xmlns="http://schemas.openxmlformats.org/spreadsheetml/2006/main" count="1545" uniqueCount="65">
  <si>
    <t>年齢</t>
  </si>
  <si>
    <t>男</t>
  </si>
  <si>
    <t>女</t>
  </si>
  <si>
    <t>計</t>
  </si>
  <si>
    <t>119以上</t>
  </si>
  <si>
    <t>総合計</t>
  </si>
  <si>
    <t>平成１４年３月末現在</t>
  </si>
  <si>
    <t>年齢別人口集計表</t>
  </si>
  <si>
    <t>平成１４年２月末現在</t>
  </si>
  <si>
    <t>年齢</t>
  </si>
  <si>
    <t>男</t>
  </si>
  <si>
    <t>女</t>
  </si>
  <si>
    <t>計</t>
  </si>
  <si>
    <t>119以上</t>
  </si>
  <si>
    <t>総合計</t>
  </si>
  <si>
    <t>　</t>
  </si>
  <si>
    <t>　</t>
  </si>
  <si>
    <t>平成１４年１月末</t>
  </si>
  <si>
    <t>平成１３年１２月末</t>
  </si>
  <si>
    <t>　年齢別人口集計表</t>
  </si>
  <si>
    <t>平成１３年１１月末現在</t>
  </si>
  <si>
    <t>計</t>
  </si>
  <si>
    <t>計</t>
  </si>
  <si>
    <t>年齢</t>
  </si>
  <si>
    <t>男</t>
  </si>
  <si>
    <t>女</t>
  </si>
  <si>
    <t>計</t>
  </si>
  <si>
    <t>計</t>
  </si>
  <si>
    <t>計</t>
  </si>
  <si>
    <t>年齢</t>
  </si>
  <si>
    <t>男</t>
  </si>
  <si>
    <t>女</t>
  </si>
  <si>
    <t>計</t>
  </si>
  <si>
    <t>年齢</t>
  </si>
  <si>
    <t>男</t>
  </si>
  <si>
    <t>女</t>
  </si>
  <si>
    <t>計</t>
  </si>
  <si>
    <t>119以上</t>
  </si>
  <si>
    <t>計</t>
  </si>
  <si>
    <t>計</t>
  </si>
  <si>
    <t>年齢</t>
  </si>
  <si>
    <t>男</t>
  </si>
  <si>
    <t>女</t>
  </si>
  <si>
    <t>計</t>
  </si>
  <si>
    <t>総合計</t>
  </si>
  <si>
    <t>平成１３年１０月末現在</t>
  </si>
  <si>
    <t>年齢別人口統計</t>
  </si>
  <si>
    <t>平成１３年９月末現在</t>
  </si>
  <si>
    <t>計</t>
  </si>
  <si>
    <t>計</t>
  </si>
  <si>
    <t>総合計</t>
  </si>
  <si>
    <t>平成１３年８月末現在</t>
  </si>
  <si>
    <t>計</t>
  </si>
  <si>
    <t>年齢</t>
  </si>
  <si>
    <t>男</t>
  </si>
  <si>
    <t>女</t>
  </si>
  <si>
    <t>計</t>
  </si>
  <si>
    <t>平成１３年７月末現在</t>
  </si>
  <si>
    <t>119以上</t>
  </si>
  <si>
    <t>平成１３年６月末現在</t>
  </si>
  <si>
    <t>チェック欄</t>
  </si>
  <si>
    <t xml:space="preserve">  </t>
  </si>
  <si>
    <t xml:space="preserve"> </t>
  </si>
  <si>
    <t>平成１３年５月末</t>
  </si>
  <si>
    <t>平成１３年４月末現在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</si>
</sst>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tabSelected="1" zoomScale="75" zoomScaleNormal="75"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1.75390625" style="0" customWidth="1"/>
    <col min="5" max="8" width="7.375" style="0" customWidth="1"/>
    <col min="9" max="9" width="6.75390625" style="0" customWidth="1"/>
    <col min="10" max="13" width="8.375" style="0" customWidth="1"/>
    <col min="14" max="14" width="6.50390625" style="0" customWidth="1"/>
    <col min="15" max="18" width="8.375" style="0" customWidth="1"/>
    <col min="19" max="19" width="6.625" style="0" customWidth="1"/>
    <col min="20" max="23" width="8.375" style="0" customWidth="1"/>
  </cols>
  <sheetData>
    <row r="1" spans="21:22" ht="13.5">
      <c r="U1" s="1"/>
      <c r="V1" s="1"/>
    </row>
    <row r="2" spans="5:21" ht="13.5">
      <c r="E2" t="s">
        <v>7</v>
      </c>
      <c r="U2" t="s">
        <v>6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5:24" ht="13.5">
      <c r="E4" s="3" t="s">
        <v>0</v>
      </c>
      <c r="F4" s="3" t="s">
        <v>1</v>
      </c>
      <c r="G4" s="3" t="s">
        <v>2</v>
      </c>
      <c r="H4" s="3" t="s">
        <v>3</v>
      </c>
      <c r="I4" s="4"/>
      <c r="J4" s="3" t="s">
        <v>0</v>
      </c>
      <c r="K4" s="3" t="s">
        <v>1</v>
      </c>
      <c r="L4" s="3" t="s">
        <v>2</v>
      </c>
      <c r="M4" s="3" t="s">
        <v>3</v>
      </c>
      <c r="N4" s="4"/>
      <c r="O4" s="3" t="s">
        <v>0</v>
      </c>
      <c r="P4" s="3" t="s">
        <v>1</v>
      </c>
      <c r="Q4" s="3" t="s">
        <v>2</v>
      </c>
      <c r="R4" s="3" t="s">
        <v>3</v>
      </c>
      <c r="S4" s="4"/>
      <c r="T4" s="3" t="s">
        <v>0</v>
      </c>
      <c r="U4" s="3" t="s">
        <v>1</v>
      </c>
      <c r="V4" s="3" t="s">
        <v>2</v>
      </c>
      <c r="W4" s="3" t="s">
        <v>3</v>
      </c>
      <c r="X4" s="5"/>
    </row>
    <row r="5" spans="1:24" ht="13.5">
      <c r="A5">
        <v>0</v>
      </c>
      <c r="B5">
        <v>102</v>
      </c>
      <c r="C5">
        <v>88</v>
      </c>
      <c r="E5" s="6">
        <v>0</v>
      </c>
      <c r="F5" s="6">
        <v>102</v>
      </c>
      <c r="G5" s="6">
        <v>88</v>
      </c>
      <c r="H5" s="6">
        <f>F5+G5</f>
        <v>190</v>
      </c>
      <c r="I5" s="4"/>
      <c r="J5" s="6">
        <v>5</v>
      </c>
      <c r="K5" s="6">
        <v>159</v>
      </c>
      <c r="L5" s="6">
        <v>162</v>
      </c>
      <c r="M5" s="6">
        <f>K5+L5</f>
        <v>321</v>
      </c>
      <c r="N5" s="4"/>
      <c r="O5" s="6">
        <v>10</v>
      </c>
      <c r="P5" s="6">
        <v>207</v>
      </c>
      <c r="Q5" s="6">
        <v>201</v>
      </c>
      <c r="R5" s="6">
        <f>P5+Q5</f>
        <v>408</v>
      </c>
      <c r="S5" s="4"/>
      <c r="T5" s="6">
        <v>15</v>
      </c>
      <c r="U5" s="6">
        <v>258</v>
      </c>
      <c r="V5" s="6">
        <v>237</v>
      </c>
      <c r="W5" s="6">
        <f>U5+V5</f>
        <v>495</v>
      </c>
      <c r="X5" s="5"/>
    </row>
    <row r="6" spans="1:24" ht="13.5">
      <c r="A6">
        <v>1</v>
      </c>
      <c r="B6">
        <v>122</v>
      </c>
      <c r="C6">
        <v>102</v>
      </c>
      <c r="E6" s="6">
        <v>1</v>
      </c>
      <c r="F6" s="6">
        <v>122</v>
      </c>
      <c r="G6" s="6">
        <v>102</v>
      </c>
      <c r="H6" s="6">
        <f>F6+G6</f>
        <v>224</v>
      </c>
      <c r="I6" s="4"/>
      <c r="J6" s="6">
        <v>6</v>
      </c>
      <c r="K6" s="6">
        <v>160</v>
      </c>
      <c r="L6" s="6">
        <v>173</v>
      </c>
      <c r="M6" s="6">
        <f>K6+L6</f>
        <v>333</v>
      </c>
      <c r="N6" s="4"/>
      <c r="O6" s="6">
        <v>11</v>
      </c>
      <c r="P6" s="6">
        <v>190</v>
      </c>
      <c r="Q6" s="6">
        <v>179</v>
      </c>
      <c r="R6" s="6">
        <f>P6+Q6</f>
        <v>369</v>
      </c>
      <c r="S6" s="4"/>
      <c r="T6" s="6">
        <v>16</v>
      </c>
      <c r="U6" s="6">
        <v>227</v>
      </c>
      <c r="V6" s="6">
        <v>225</v>
      </c>
      <c r="W6" s="6">
        <f>U6+V6</f>
        <v>452</v>
      </c>
      <c r="X6" s="5"/>
    </row>
    <row r="7" spans="1:24" ht="13.5">
      <c r="A7">
        <v>2</v>
      </c>
      <c r="B7">
        <v>127</v>
      </c>
      <c r="C7">
        <v>109</v>
      </c>
      <c r="E7" s="6">
        <v>2</v>
      </c>
      <c r="F7" s="6">
        <v>127</v>
      </c>
      <c r="G7" s="6">
        <v>109</v>
      </c>
      <c r="H7" s="6">
        <f>F7+G7</f>
        <v>236</v>
      </c>
      <c r="I7" s="4"/>
      <c r="J7" s="6">
        <v>7</v>
      </c>
      <c r="K7" s="6">
        <v>148</v>
      </c>
      <c r="L7" s="6">
        <v>187</v>
      </c>
      <c r="M7" s="6">
        <f>K7+L7</f>
        <v>335</v>
      </c>
      <c r="N7" s="4"/>
      <c r="O7" s="6">
        <v>12</v>
      </c>
      <c r="P7" s="6">
        <v>214</v>
      </c>
      <c r="Q7" s="6">
        <v>199</v>
      </c>
      <c r="R7" s="6">
        <f>P7+Q7</f>
        <v>413</v>
      </c>
      <c r="S7" s="4"/>
      <c r="T7" s="6">
        <v>17</v>
      </c>
      <c r="U7" s="6">
        <v>221</v>
      </c>
      <c r="V7" s="6">
        <v>229</v>
      </c>
      <c r="W7" s="6">
        <f>U7+V7</f>
        <v>450</v>
      </c>
      <c r="X7" s="5"/>
    </row>
    <row r="8" spans="1:24" ht="13.5">
      <c r="A8">
        <v>3</v>
      </c>
      <c r="B8">
        <v>100</v>
      </c>
      <c r="C8">
        <v>129</v>
      </c>
      <c r="E8" s="6">
        <v>3</v>
      </c>
      <c r="F8" s="6">
        <v>100</v>
      </c>
      <c r="G8" s="6">
        <v>129</v>
      </c>
      <c r="H8" s="6">
        <f>F8+G8</f>
        <v>229</v>
      </c>
      <c r="I8" s="4"/>
      <c r="J8" s="6">
        <v>8</v>
      </c>
      <c r="K8" s="6">
        <v>166</v>
      </c>
      <c r="L8" s="6">
        <v>169</v>
      </c>
      <c r="M8" s="6">
        <f>K8+L8</f>
        <v>335</v>
      </c>
      <c r="N8" s="4"/>
      <c r="O8" s="6">
        <v>13</v>
      </c>
      <c r="P8" s="6">
        <v>220</v>
      </c>
      <c r="Q8" s="6">
        <v>213</v>
      </c>
      <c r="R8" s="6">
        <f>P8+Q8</f>
        <v>433</v>
      </c>
      <c r="S8" s="4"/>
      <c r="T8" s="6">
        <v>18</v>
      </c>
      <c r="U8" s="6">
        <v>241</v>
      </c>
      <c r="V8" s="6">
        <v>219</v>
      </c>
      <c r="W8" s="6">
        <f>U8+V8</f>
        <v>460</v>
      </c>
      <c r="X8" s="5"/>
    </row>
    <row r="9" spans="1:24" ht="13.5">
      <c r="A9">
        <v>4</v>
      </c>
      <c r="B9">
        <v>139</v>
      </c>
      <c r="C9">
        <v>138</v>
      </c>
      <c r="E9" s="6">
        <v>4</v>
      </c>
      <c r="F9" s="6">
        <v>139</v>
      </c>
      <c r="G9" s="6">
        <v>138</v>
      </c>
      <c r="H9" s="6">
        <f>F9+G9</f>
        <v>277</v>
      </c>
      <c r="I9" s="4"/>
      <c r="J9" s="6">
        <v>9</v>
      </c>
      <c r="K9" s="6">
        <v>205</v>
      </c>
      <c r="L9" s="6">
        <v>179</v>
      </c>
      <c r="M9" s="6">
        <f>K9+L9</f>
        <v>384</v>
      </c>
      <c r="N9" s="4"/>
      <c r="O9" s="6">
        <v>14</v>
      </c>
      <c r="P9" s="6">
        <v>208</v>
      </c>
      <c r="Q9" s="6">
        <v>227</v>
      </c>
      <c r="R9" s="6">
        <f>P9+Q9</f>
        <v>435</v>
      </c>
      <c r="S9" s="4"/>
      <c r="T9" s="6">
        <v>19</v>
      </c>
      <c r="U9" s="6">
        <v>208</v>
      </c>
      <c r="V9" s="6">
        <v>205</v>
      </c>
      <c r="W9" s="6">
        <f>U9+V9</f>
        <v>413</v>
      </c>
      <c r="X9" s="5"/>
    </row>
    <row r="10" spans="1:24" ht="13.5">
      <c r="A10">
        <v>5</v>
      </c>
      <c r="B10">
        <v>159</v>
      </c>
      <c r="C10">
        <v>162</v>
      </c>
      <c r="E10" s="3" t="s">
        <v>3</v>
      </c>
      <c r="F10" s="6">
        <f>SUM(F5:F9)</f>
        <v>590</v>
      </c>
      <c r="G10" s="6">
        <f>SUM(G5:G9)</f>
        <v>566</v>
      </c>
      <c r="H10" s="6">
        <f>SUM(H5:H9)</f>
        <v>1156</v>
      </c>
      <c r="I10" s="4"/>
      <c r="J10" s="3" t="s">
        <v>3</v>
      </c>
      <c r="K10" s="6">
        <f>SUM(K5:K9)</f>
        <v>838</v>
      </c>
      <c r="L10" s="6">
        <f>SUM(L5:L9)</f>
        <v>870</v>
      </c>
      <c r="M10" s="6">
        <f>SUM(M5:M9)</f>
        <v>1708</v>
      </c>
      <c r="N10" s="4"/>
      <c r="O10" s="3" t="s">
        <v>3</v>
      </c>
      <c r="P10" s="6">
        <f>SUM(P5:P9)</f>
        <v>1039</v>
      </c>
      <c r="Q10" s="6">
        <f>SUM(Q5:Q9)</f>
        <v>1019</v>
      </c>
      <c r="R10" s="6">
        <f>SUM(R5:R9)</f>
        <v>2058</v>
      </c>
      <c r="S10" s="4"/>
      <c r="T10" s="3" t="s">
        <v>3</v>
      </c>
      <c r="U10" s="6">
        <f>SUM(U5:U9)</f>
        <v>1155</v>
      </c>
      <c r="V10" s="6">
        <f>SUM(V5:V9)</f>
        <v>1115</v>
      </c>
      <c r="W10" s="6">
        <f>SUM(W5:W9)</f>
        <v>2270</v>
      </c>
      <c r="X10" s="5"/>
    </row>
    <row r="11" spans="1:23" ht="13.5">
      <c r="A11">
        <v>6</v>
      </c>
      <c r="B11">
        <v>160</v>
      </c>
      <c r="C11">
        <v>173</v>
      </c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  <c r="T11" s="7"/>
      <c r="U11" s="7"/>
      <c r="V11" s="7"/>
      <c r="W11" s="7"/>
    </row>
    <row r="12" spans="1:24" ht="13.5">
      <c r="A12">
        <v>7</v>
      </c>
      <c r="B12">
        <v>148</v>
      </c>
      <c r="C12">
        <v>187</v>
      </c>
      <c r="E12" s="3" t="s">
        <v>0</v>
      </c>
      <c r="F12" s="3" t="s">
        <v>1</v>
      </c>
      <c r="G12" s="3" t="s">
        <v>2</v>
      </c>
      <c r="H12" s="3" t="s">
        <v>3</v>
      </c>
      <c r="I12" s="4"/>
      <c r="J12" s="3" t="s">
        <v>0</v>
      </c>
      <c r="K12" s="3" t="s">
        <v>1</v>
      </c>
      <c r="L12" s="3" t="s">
        <v>2</v>
      </c>
      <c r="M12" s="3" t="s">
        <v>3</v>
      </c>
      <c r="N12" s="4"/>
      <c r="O12" s="3" t="s">
        <v>0</v>
      </c>
      <c r="P12" s="3" t="s">
        <v>1</v>
      </c>
      <c r="Q12" s="3" t="s">
        <v>2</v>
      </c>
      <c r="R12" s="3" t="s">
        <v>3</v>
      </c>
      <c r="S12" s="4"/>
      <c r="T12" s="3" t="s">
        <v>0</v>
      </c>
      <c r="U12" s="3" t="s">
        <v>1</v>
      </c>
      <c r="V12" s="3" t="s">
        <v>2</v>
      </c>
      <c r="W12" s="3" t="s">
        <v>3</v>
      </c>
      <c r="X12" s="5"/>
    </row>
    <row r="13" spans="1:24" ht="13.5">
      <c r="A13">
        <v>8</v>
      </c>
      <c r="B13">
        <v>166</v>
      </c>
      <c r="C13">
        <v>169</v>
      </c>
      <c r="E13" s="6">
        <v>20</v>
      </c>
      <c r="F13" s="6">
        <v>205</v>
      </c>
      <c r="G13" s="6">
        <v>196</v>
      </c>
      <c r="H13" s="6">
        <f>F13+G13</f>
        <v>401</v>
      </c>
      <c r="I13" s="4"/>
      <c r="J13" s="6">
        <v>25</v>
      </c>
      <c r="K13" s="6">
        <v>152</v>
      </c>
      <c r="L13" s="6">
        <v>204</v>
      </c>
      <c r="M13" s="6">
        <f>K13+L13</f>
        <v>356</v>
      </c>
      <c r="N13" s="4"/>
      <c r="O13" s="6">
        <v>30</v>
      </c>
      <c r="P13" s="6">
        <v>132</v>
      </c>
      <c r="Q13" s="6">
        <v>171</v>
      </c>
      <c r="R13" s="6">
        <f>P13+Q13</f>
        <v>303</v>
      </c>
      <c r="S13" s="4"/>
      <c r="T13" s="6">
        <v>35</v>
      </c>
      <c r="U13" s="6">
        <v>125</v>
      </c>
      <c r="V13" s="6">
        <v>182</v>
      </c>
      <c r="W13" s="6">
        <f>U13+V13</f>
        <v>307</v>
      </c>
      <c r="X13" s="5"/>
    </row>
    <row r="14" spans="1:24" ht="13.5">
      <c r="A14">
        <v>9</v>
      </c>
      <c r="B14">
        <v>205</v>
      </c>
      <c r="C14">
        <v>179</v>
      </c>
      <c r="E14" s="6">
        <v>21</v>
      </c>
      <c r="F14" s="6">
        <v>184</v>
      </c>
      <c r="G14" s="6">
        <v>207</v>
      </c>
      <c r="H14" s="6">
        <f>F14+G14</f>
        <v>391</v>
      </c>
      <c r="I14" s="4"/>
      <c r="J14" s="6">
        <v>26</v>
      </c>
      <c r="K14" s="6">
        <v>141</v>
      </c>
      <c r="L14" s="6">
        <v>169</v>
      </c>
      <c r="M14" s="6">
        <f>K14+L14</f>
        <v>310</v>
      </c>
      <c r="N14" s="4"/>
      <c r="O14" s="6">
        <v>31</v>
      </c>
      <c r="P14" s="6">
        <v>136</v>
      </c>
      <c r="Q14" s="6">
        <v>176</v>
      </c>
      <c r="R14" s="6">
        <f>P14+Q14</f>
        <v>312</v>
      </c>
      <c r="S14" s="4"/>
      <c r="T14" s="6">
        <v>36</v>
      </c>
      <c r="U14" s="6">
        <v>183</v>
      </c>
      <c r="V14" s="6">
        <v>200</v>
      </c>
      <c r="W14" s="6">
        <f>U14+V14</f>
        <v>383</v>
      </c>
      <c r="X14" s="5"/>
    </row>
    <row r="15" spans="1:24" ht="13.5">
      <c r="A15">
        <v>10</v>
      </c>
      <c r="B15">
        <v>207</v>
      </c>
      <c r="C15">
        <v>201</v>
      </c>
      <c r="E15" s="6">
        <v>22</v>
      </c>
      <c r="F15" s="6">
        <v>182</v>
      </c>
      <c r="G15" s="6">
        <v>199</v>
      </c>
      <c r="H15" s="6">
        <f>F15+G15</f>
        <v>381</v>
      </c>
      <c r="I15" s="4"/>
      <c r="J15" s="6">
        <v>27</v>
      </c>
      <c r="K15" s="6">
        <v>130</v>
      </c>
      <c r="L15" s="6">
        <v>159</v>
      </c>
      <c r="M15" s="6">
        <f>K15+L15</f>
        <v>289</v>
      </c>
      <c r="N15" s="4"/>
      <c r="O15" s="6">
        <v>32</v>
      </c>
      <c r="P15" s="6">
        <v>151</v>
      </c>
      <c r="Q15" s="6">
        <v>185</v>
      </c>
      <c r="R15" s="6">
        <f>P15+Q15</f>
        <v>336</v>
      </c>
      <c r="S15" s="4"/>
      <c r="T15" s="6">
        <v>37</v>
      </c>
      <c r="U15" s="6">
        <v>176</v>
      </c>
      <c r="V15" s="6">
        <v>232</v>
      </c>
      <c r="W15" s="6">
        <f>U15+V15</f>
        <v>408</v>
      </c>
      <c r="X15" s="5"/>
    </row>
    <row r="16" spans="1:24" ht="13.5">
      <c r="A16">
        <v>11</v>
      </c>
      <c r="B16">
        <v>190</v>
      </c>
      <c r="C16">
        <v>179</v>
      </c>
      <c r="E16" s="6">
        <v>23</v>
      </c>
      <c r="F16" s="6">
        <v>177</v>
      </c>
      <c r="G16" s="6">
        <v>184</v>
      </c>
      <c r="H16" s="6">
        <f>F16+G16</f>
        <v>361</v>
      </c>
      <c r="I16" s="4"/>
      <c r="J16" s="6">
        <v>28</v>
      </c>
      <c r="K16" s="6">
        <v>150</v>
      </c>
      <c r="L16" s="6">
        <v>169</v>
      </c>
      <c r="M16" s="6">
        <f>K16+L16</f>
        <v>319</v>
      </c>
      <c r="N16" s="4"/>
      <c r="O16" s="6">
        <v>33</v>
      </c>
      <c r="P16" s="6">
        <v>169</v>
      </c>
      <c r="Q16" s="6">
        <v>201</v>
      </c>
      <c r="R16" s="6">
        <f>P16+Q16</f>
        <v>370</v>
      </c>
      <c r="S16" s="4"/>
      <c r="T16" s="6">
        <v>38</v>
      </c>
      <c r="U16" s="6">
        <v>188</v>
      </c>
      <c r="V16" s="6">
        <v>235</v>
      </c>
      <c r="W16" s="6">
        <f>U16+V16</f>
        <v>423</v>
      </c>
      <c r="X16" s="5"/>
    </row>
    <row r="17" spans="1:24" ht="13.5">
      <c r="A17">
        <v>12</v>
      </c>
      <c r="B17">
        <v>214</v>
      </c>
      <c r="C17">
        <v>199</v>
      </c>
      <c r="E17" s="6">
        <v>24</v>
      </c>
      <c r="F17" s="6">
        <v>159</v>
      </c>
      <c r="G17" s="6">
        <v>190</v>
      </c>
      <c r="H17" s="6">
        <f>F17+G17</f>
        <v>349</v>
      </c>
      <c r="I17" s="4"/>
      <c r="J17" s="6">
        <v>29</v>
      </c>
      <c r="K17" s="6">
        <v>144</v>
      </c>
      <c r="L17" s="6">
        <v>170</v>
      </c>
      <c r="M17" s="6">
        <f>K17+L17</f>
        <v>314</v>
      </c>
      <c r="N17" s="4"/>
      <c r="O17" s="6">
        <v>34</v>
      </c>
      <c r="P17" s="6">
        <v>184</v>
      </c>
      <c r="Q17" s="6">
        <v>193</v>
      </c>
      <c r="R17" s="6">
        <f>P17+Q17</f>
        <v>377</v>
      </c>
      <c r="S17" s="4"/>
      <c r="T17" s="6">
        <v>39</v>
      </c>
      <c r="U17" s="6">
        <v>171</v>
      </c>
      <c r="V17" s="6">
        <v>194</v>
      </c>
      <c r="W17" s="6">
        <f>U17+V17</f>
        <v>365</v>
      </c>
      <c r="X17" s="5"/>
    </row>
    <row r="18" spans="1:24" ht="13.5">
      <c r="A18">
        <v>13</v>
      </c>
      <c r="B18">
        <v>220</v>
      </c>
      <c r="C18">
        <v>213</v>
      </c>
      <c r="E18" s="3" t="s">
        <v>3</v>
      </c>
      <c r="F18" s="6">
        <f>SUM(F13:F17)</f>
        <v>907</v>
      </c>
      <c r="G18" s="6">
        <f>SUM(G13:G17)</f>
        <v>976</v>
      </c>
      <c r="H18" s="6">
        <f>SUM(H13:H17)</f>
        <v>1883</v>
      </c>
      <c r="I18" s="4"/>
      <c r="J18" s="3" t="s">
        <v>3</v>
      </c>
      <c r="K18" s="6">
        <f>SUM(K13:K17)</f>
        <v>717</v>
      </c>
      <c r="L18" s="6">
        <f>SUM(L13:L17)</f>
        <v>871</v>
      </c>
      <c r="M18" s="6">
        <f>SUM(M13:M17)</f>
        <v>1588</v>
      </c>
      <c r="N18" s="4"/>
      <c r="O18" s="3" t="s">
        <v>3</v>
      </c>
      <c r="P18" s="6">
        <f>SUM(P13:P17)</f>
        <v>772</v>
      </c>
      <c r="Q18" s="6">
        <f>SUM(Q13:Q17)</f>
        <v>926</v>
      </c>
      <c r="R18" s="6">
        <f>SUM(R13:R17)</f>
        <v>1698</v>
      </c>
      <c r="S18" s="4"/>
      <c r="T18" s="3" t="s">
        <v>3</v>
      </c>
      <c r="U18" s="6">
        <f>SUM(U13:U17)</f>
        <v>843</v>
      </c>
      <c r="V18" s="6">
        <f>SUM(V13:V17)</f>
        <v>1043</v>
      </c>
      <c r="W18" s="6">
        <f>SUM(W13:W17)</f>
        <v>1886</v>
      </c>
      <c r="X18" s="5"/>
    </row>
    <row r="19" spans="1:23" ht="13.5">
      <c r="A19">
        <v>14</v>
      </c>
      <c r="B19">
        <v>208</v>
      </c>
      <c r="C19">
        <v>227</v>
      </c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T19" s="7"/>
      <c r="U19" s="7"/>
      <c r="V19" s="7"/>
      <c r="W19" s="7"/>
    </row>
    <row r="20" spans="1:24" ht="13.5">
      <c r="A20">
        <v>15</v>
      </c>
      <c r="B20">
        <v>258</v>
      </c>
      <c r="C20">
        <v>237</v>
      </c>
      <c r="E20" s="3" t="s">
        <v>0</v>
      </c>
      <c r="F20" s="3" t="s">
        <v>1</v>
      </c>
      <c r="G20" s="3" t="s">
        <v>2</v>
      </c>
      <c r="H20" s="3" t="s">
        <v>3</v>
      </c>
      <c r="I20" s="4"/>
      <c r="J20" s="3" t="s">
        <v>0</v>
      </c>
      <c r="K20" s="3" t="s">
        <v>1</v>
      </c>
      <c r="L20" s="3" t="s">
        <v>2</v>
      </c>
      <c r="M20" s="3" t="s">
        <v>3</v>
      </c>
      <c r="N20" s="4"/>
      <c r="O20" s="3" t="s">
        <v>0</v>
      </c>
      <c r="P20" s="3" t="s">
        <v>1</v>
      </c>
      <c r="Q20" s="3" t="s">
        <v>2</v>
      </c>
      <c r="R20" s="3" t="s">
        <v>3</v>
      </c>
      <c r="S20" s="4"/>
      <c r="T20" s="3" t="s">
        <v>0</v>
      </c>
      <c r="U20" s="3" t="s">
        <v>1</v>
      </c>
      <c r="V20" s="3" t="s">
        <v>2</v>
      </c>
      <c r="W20" s="3" t="s">
        <v>3</v>
      </c>
      <c r="X20" s="5"/>
    </row>
    <row r="21" spans="1:24" ht="13.5">
      <c r="A21">
        <v>16</v>
      </c>
      <c r="B21">
        <v>227</v>
      </c>
      <c r="C21">
        <v>225</v>
      </c>
      <c r="E21" s="6">
        <v>40</v>
      </c>
      <c r="F21" s="6">
        <v>187</v>
      </c>
      <c r="G21" s="6">
        <v>193</v>
      </c>
      <c r="H21" s="6">
        <f>F21+G21</f>
        <v>380</v>
      </c>
      <c r="I21" s="4"/>
      <c r="J21" s="6">
        <v>45</v>
      </c>
      <c r="K21" s="6">
        <v>207</v>
      </c>
      <c r="L21" s="6">
        <v>255</v>
      </c>
      <c r="M21" s="6">
        <f>K21+L21</f>
        <v>462</v>
      </c>
      <c r="N21" s="4"/>
      <c r="O21" s="6">
        <v>50</v>
      </c>
      <c r="P21" s="6">
        <v>254</v>
      </c>
      <c r="Q21" s="6">
        <v>244</v>
      </c>
      <c r="R21" s="6">
        <f>P21+Q21</f>
        <v>498</v>
      </c>
      <c r="S21" s="4"/>
      <c r="T21" s="6">
        <v>55</v>
      </c>
      <c r="U21" s="6">
        <v>238</v>
      </c>
      <c r="V21" s="6">
        <v>216</v>
      </c>
      <c r="W21" s="6">
        <f>U21+V21</f>
        <v>454</v>
      </c>
      <c r="X21" s="5"/>
    </row>
    <row r="22" spans="1:24" ht="13.5">
      <c r="A22">
        <v>17</v>
      </c>
      <c r="B22">
        <v>221</v>
      </c>
      <c r="C22">
        <v>229</v>
      </c>
      <c r="E22" s="6">
        <v>41</v>
      </c>
      <c r="F22" s="6">
        <v>190</v>
      </c>
      <c r="G22" s="6">
        <v>247</v>
      </c>
      <c r="H22" s="6">
        <f>F22+G22</f>
        <v>437</v>
      </c>
      <c r="I22" s="4"/>
      <c r="J22" s="6">
        <v>46</v>
      </c>
      <c r="K22" s="6">
        <v>238</v>
      </c>
      <c r="L22" s="6">
        <v>255</v>
      </c>
      <c r="M22" s="6">
        <f>K22+L22</f>
        <v>493</v>
      </c>
      <c r="N22" s="4"/>
      <c r="O22" s="6">
        <v>51</v>
      </c>
      <c r="P22" s="6">
        <v>229</v>
      </c>
      <c r="Q22" s="6">
        <v>245</v>
      </c>
      <c r="R22" s="6">
        <f>P22+Q22</f>
        <v>474</v>
      </c>
      <c r="S22" s="4"/>
      <c r="T22" s="6">
        <v>56</v>
      </c>
      <c r="U22" s="6">
        <v>173</v>
      </c>
      <c r="V22" s="6">
        <v>153</v>
      </c>
      <c r="W22" s="6">
        <f>U22+V22</f>
        <v>326</v>
      </c>
      <c r="X22" s="5"/>
    </row>
    <row r="23" spans="1:24" ht="13.5">
      <c r="A23">
        <v>18</v>
      </c>
      <c r="B23">
        <v>241</v>
      </c>
      <c r="C23">
        <v>219</v>
      </c>
      <c r="E23" s="6">
        <v>42</v>
      </c>
      <c r="F23" s="6">
        <v>208</v>
      </c>
      <c r="G23" s="6">
        <v>212</v>
      </c>
      <c r="H23" s="6">
        <f>F23+G23</f>
        <v>420</v>
      </c>
      <c r="I23" s="4"/>
      <c r="J23" s="6">
        <v>47</v>
      </c>
      <c r="K23" s="6">
        <v>235</v>
      </c>
      <c r="L23" s="6">
        <v>253</v>
      </c>
      <c r="M23" s="6">
        <f>K23+L23</f>
        <v>488</v>
      </c>
      <c r="N23" s="4"/>
      <c r="O23" s="6">
        <v>52</v>
      </c>
      <c r="P23" s="6">
        <v>305</v>
      </c>
      <c r="Q23" s="6">
        <v>279</v>
      </c>
      <c r="R23" s="6">
        <f>P23+Q23</f>
        <v>584</v>
      </c>
      <c r="S23" s="4"/>
      <c r="T23" s="6">
        <v>57</v>
      </c>
      <c r="U23" s="6">
        <v>217</v>
      </c>
      <c r="V23" s="6">
        <v>191</v>
      </c>
      <c r="W23" s="6">
        <f>U23+V23</f>
        <v>408</v>
      </c>
      <c r="X23" s="5"/>
    </row>
    <row r="24" spans="1:24" ht="13.5">
      <c r="A24">
        <v>19</v>
      </c>
      <c r="B24">
        <v>208</v>
      </c>
      <c r="C24">
        <v>205</v>
      </c>
      <c r="E24" s="6">
        <v>43</v>
      </c>
      <c r="F24" s="6">
        <v>216</v>
      </c>
      <c r="G24" s="6">
        <v>234</v>
      </c>
      <c r="H24" s="6">
        <f>F24+G24</f>
        <v>450</v>
      </c>
      <c r="I24" s="4"/>
      <c r="J24" s="6">
        <v>48</v>
      </c>
      <c r="K24" s="6">
        <v>292</v>
      </c>
      <c r="L24" s="6">
        <v>238</v>
      </c>
      <c r="M24" s="6">
        <f>K24+L24</f>
        <v>530</v>
      </c>
      <c r="N24" s="4"/>
      <c r="O24" s="6">
        <v>53</v>
      </c>
      <c r="P24" s="6">
        <v>310</v>
      </c>
      <c r="Q24" s="6">
        <v>307</v>
      </c>
      <c r="R24" s="6">
        <f>P24+Q24</f>
        <v>617</v>
      </c>
      <c r="S24" s="4"/>
      <c r="T24" s="6">
        <v>58</v>
      </c>
      <c r="U24" s="6">
        <v>230</v>
      </c>
      <c r="V24" s="6">
        <v>217</v>
      </c>
      <c r="W24" s="6">
        <f>U24+V24</f>
        <v>447</v>
      </c>
      <c r="X24" s="5"/>
    </row>
    <row r="25" spans="1:24" ht="13.5">
      <c r="A25">
        <v>20</v>
      </c>
      <c r="B25">
        <v>205</v>
      </c>
      <c r="C25">
        <v>196</v>
      </c>
      <c r="E25" s="6">
        <v>44</v>
      </c>
      <c r="F25" s="6">
        <v>205</v>
      </c>
      <c r="G25" s="6">
        <v>248</v>
      </c>
      <c r="H25" s="6">
        <f>F25+G25</f>
        <v>453</v>
      </c>
      <c r="I25" s="4"/>
      <c r="J25" s="6">
        <v>49</v>
      </c>
      <c r="K25" s="6">
        <v>282</v>
      </c>
      <c r="L25" s="6">
        <v>254</v>
      </c>
      <c r="M25" s="6">
        <f>K25+L25</f>
        <v>536</v>
      </c>
      <c r="N25" s="4"/>
      <c r="O25" s="6">
        <v>54</v>
      </c>
      <c r="P25" s="6">
        <v>285</v>
      </c>
      <c r="Q25" s="6">
        <v>318</v>
      </c>
      <c r="R25" s="6">
        <f>P25+Q25</f>
        <v>603</v>
      </c>
      <c r="S25" s="4"/>
      <c r="T25" s="6">
        <v>59</v>
      </c>
      <c r="U25" s="6">
        <v>211</v>
      </c>
      <c r="V25" s="6">
        <v>195</v>
      </c>
      <c r="W25" s="6">
        <f>U25+V25</f>
        <v>406</v>
      </c>
      <c r="X25" s="5"/>
    </row>
    <row r="26" spans="1:24" ht="13.5">
      <c r="A26">
        <v>21</v>
      </c>
      <c r="B26">
        <v>184</v>
      </c>
      <c r="C26">
        <v>207</v>
      </c>
      <c r="E26" s="3" t="s">
        <v>3</v>
      </c>
      <c r="F26" s="6">
        <f>SUM(F21:F25)</f>
        <v>1006</v>
      </c>
      <c r="G26" s="6">
        <f>SUM(G21:G25)</f>
        <v>1134</v>
      </c>
      <c r="H26" s="6">
        <f>SUM(H21:H25)</f>
        <v>2140</v>
      </c>
      <c r="I26" s="4"/>
      <c r="J26" s="3" t="s">
        <v>3</v>
      </c>
      <c r="K26" s="6">
        <f>SUM(K21:K25)</f>
        <v>1254</v>
      </c>
      <c r="L26" s="6">
        <f>SUM(L21:L25)</f>
        <v>1255</v>
      </c>
      <c r="M26" s="6">
        <f>SUM(M21:M25)</f>
        <v>2509</v>
      </c>
      <c r="N26" s="4"/>
      <c r="O26" s="3" t="s">
        <v>3</v>
      </c>
      <c r="P26" s="6">
        <f>SUM(P21:P25)</f>
        <v>1383</v>
      </c>
      <c r="Q26" s="6">
        <f>SUM(Q21:Q25)</f>
        <v>1393</v>
      </c>
      <c r="R26" s="6">
        <f>SUM(R21:R25)</f>
        <v>2776</v>
      </c>
      <c r="S26" s="4"/>
      <c r="T26" s="3" t="s">
        <v>3</v>
      </c>
      <c r="U26" s="6">
        <f>SUM(U21:U25)</f>
        <v>1069</v>
      </c>
      <c r="V26" s="6">
        <f>SUM(V21:V25)</f>
        <v>972</v>
      </c>
      <c r="W26" s="6">
        <f>SUM(W21:W25)</f>
        <v>2041</v>
      </c>
      <c r="X26" s="5"/>
    </row>
    <row r="27" spans="1:23" ht="13.5">
      <c r="A27">
        <v>22</v>
      </c>
      <c r="B27">
        <v>182</v>
      </c>
      <c r="C27">
        <v>199</v>
      </c>
      <c r="E27" s="7"/>
      <c r="F27" s="7"/>
      <c r="G27" s="7"/>
      <c r="H27" s="7"/>
      <c r="J27" s="7"/>
      <c r="K27" s="7"/>
      <c r="L27" s="7"/>
      <c r="M27" s="7"/>
      <c r="O27" s="7"/>
      <c r="P27" s="7"/>
      <c r="Q27" s="7"/>
      <c r="R27" s="7"/>
      <c r="T27" s="7"/>
      <c r="U27" s="7"/>
      <c r="V27" s="7"/>
      <c r="W27" s="7"/>
    </row>
    <row r="28" spans="1:24" ht="13.5">
      <c r="A28">
        <v>23</v>
      </c>
      <c r="B28">
        <v>177</v>
      </c>
      <c r="C28">
        <v>184</v>
      </c>
      <c r="E28" s="3" t="s">
        <v>0</v>
      </c>
      <c r="F28" s="3" t="s">
        <v>1</v>
      </c>
      <c r="G28" s="3" t="s">
        <v>2</v>
      </c>
      <c r="H28" s="3" t="s">
        <v>3</v>
      </c>
      <c r="I28" s="4"/>
      <c r="J28" s="3" t="s">
        <v>0</v>
      </c>
      <c r="K28" s="3" t="s">
        <v>1</v>
      </c>
      <c r="L28" s="3" t="s">
        <v>2</v>
      </c>
      <c r="M28" s="3" t="s">
        <v>3</v>
      </c>
      <c r="N28" s="4"/>
      <c r="O28" s="3" t="s">
        <v>0</v>
      </c>
      <c r="P28" s="3" t="s">
        <v>1</v>
      </c>
      <c r="Q28" s="3" t="s">
        <v>2</v>
      </c>
      <c r="R28" s="3" t="s">
        <v>3</v>
      </c>
      <c r="S28" s="4"/>
      <c r="T28" s="3" t="s">
        <v>0</v>
      </c>
      <c r="U28" s="3" t="s">
        <v>1</v>
      </c>
      <c r="V28" s="3" t="s">
        <v>2</v>
      </c>
      <c r="W28" s="3" t="s">
        <v>3</v>
      </c>
      <c r="X28" s="5"/>
    </row>
    <row r="29" spans="1:24" ht="13.5">
      <c r="A29">
        <v>24</v>
      </c>
      <c r="B29">
        <v>159</v>
      </c>
      <c r="C29">
        <v>190</v>
      </c>
      <c r="E29" s="6">
        <v>60</v>
      </c>
      <c r="F29" s="6">
        <v>215</v>
      </c>
      <c r="G29" s="6">
        <v>183</v>
      </c>
      <c r="H29" s="6">
        <f>F29+G29</f>
        <v>398</v>
      </c>
      <c r="I29" s="4"/>
      <c r="J29" s="6">
        <v>65</v>
      </c>
      <c r="K29" s="6">
        <v>133</v>
      </c>
      <c r="L29" s="6">
        <v>136</v>
      </c>
      <c r="M29" s="6">
        <f>K29+L29</f>
        <v>269</v>
      </c>
      <c r="N29" s="4"/>
      <c r="O29" s="6">
        <v>70</v>
      </c>
      <c r="P29" s="6">
        <v>77</v>
      </c>
      <c r="Q29" s="6">
        <v>125</v>
      </c>
      <c r="R29" s="6">
        <f>P29+Q29</f>
        <v>202</v>
      </c>
      <c r="S29" s="4"/>
      <c r="T29" s="6">
        <v>75</v>
      </c>
      <c r="U29" s="6">
        <v>86</v>
      </c>
      <c r="V29" s="6">
        <v>122</v>
      </c>
      <c r="W29" s="6">
        <f>U29+V29</f>
        <v>208</v>
      </c>
      <c r="X29" s="5"/>
    </row>
    <row r="30" spans="1:24" ht="13.5">
      <c r="A30">
        <v>25</v>
      </c>
      <c r="B30">
        <v>152</v>
      </c>
      <c r="C30">
        <v>204</v>
      </c>
      <c r="E30" s="6">
        <v>61</v>
      </c>
      <c r="F30" s="6">
        <v>208</v>
      </c>
      <c r="G30" s="6">
        <v>171</v>
      </c>
      <c r="H30" s="6">
        <f>F30+G30</f>
        <v>379</v>
      </c>
      <c r="I30" s="4"/>
      <c r="J30" s="6">
        <v>66</v>
      </c>
      <c r="K30" s="6">
        <v>146</v>
      </c>
      <c r="L30" s="6">
        <v>143</v>
      </c>
      <c r="M30" s="6">
        <f>K30+L30</f>
        <v>289</v>
      </c>
      <c r="N30" s="4"/>
      <c r="O30" s="6">
        <v>71</v>
      </c>
      <c r="P30" s="6">
        <v>107</v>
      </c>
      <c r="Q30" s="6">
        <v>136</v>
      </c>
      <c r="R30" s="6">
        <f>P30+Q30</f>
        <v>243</v>
      </c>
      <c r="S30" s="4"/>
      <c r="T30" s="6">
        <v>76</v>
      </c>
      <c r="U30" s="6">
        <v>71</v>
      </c>
      <c r="V30" s="6">
        <v>105</v>
      </c>
      <c r="W30" s="6">
        <f>U30+V30</f>
        <v>176</v>
      </c>
      <c r="X30" s="5"/>
    </row>
    <row r="31" spans="1:24" ht="13.5">
      <c r="A31">
        <v>26</v>
      </c>
      <c r="B31">
        <v>141</v>
      </c>
      <c r="C31">
        <v>169</v>
      </c>
      <c r="E31" s="6">
        <v>62</v>
      </c>
      <c r="F31" s="6">
        <v>166</v>
      </c>
      <c r="G31" s="6">
        <v>168</v>
      </c>
      <c r="H31" s="6">
        <f>F31+G31</f>
        <v>334</v>
      </c>
      <c r="I31" s="4"/>
      <c r="J31" s="6">
        <v>67</v>
      </c>
      <c r="K31" s="6">
        <v>128</v>
      </c>
      <c r="L31" s="6">
        <v>128</v>
      </c>
      <c r="M31" s="6">
        <f>K31+L31</f>
        <v>256</v>
      </c>
      <c r="N31" s="4"/>
      <c r="O31" s="6">
        <v>72</v>
      </c>
      <c r="P31" s="6">
        <v>99</v>
      </c>
      <c r="Q31" s="6">
        <v>131</v>
      </c>
      <c r="R31" s="6">
        <f>P31+Q31</f>
        <v>230</v>
      </c>
      <c r="S31" s="4"/>
      <c r="T31" s="6">
        <v>77</v>
      </c>
      <c r="U31" s="6">
        <v>83</v>
      </c>
      <c r="V31" s="6">
        <v>90</v>
      </c>
      <c r="W31" s="6">
        <f>U31+V31</f>
        <v>173</v>
      </c>
      <c r="X31" s="5"/>
    </row>
    <row r="32" spans="1:24" ht="13.5">
      <c r="A32">
        <v>27</v>
      </c>
      <c r="B32">
        <v>130</v>
      </c>
      <c r="C32">
        <v>159</v>
      </c>
      <c r="E32" s="6">
        <v>63</v>
      </c>
      <c r="F32" s="6">
        <v>129</v>
      </c>
      <c r="G32" s="6">
        <v>118</v>
      </c>
      <c r="H32" s="6">
        <f>F32+G32</f>
        <v>247</v>
      </c>
      <c r="I32" s="4"/>
      <c r="J32" s="6">
        <v>68</v>
      </c>
      <c r="K32" s="6">
        <v>120</v>
      </c>
      <c r="L32" s="6">
        <v>110</v>
      </c>
      <c r="M32" s="6">
        <f>K32+L32</f>
        <v>230</v>
      </c>
      <c r="N32" s="4"/>
      <c r="O32" s="6">
        <v>73</v>
      </c>
      <c r="P32" s="6">
        <v>102</v>
      </c>
      <c r="Q32" s="6">
        <v>121</v>
      </c>
      <c r="R32" s="6">
        <f>P32+Q32</f>
        <v>223</v>
      </c>
      <c r="S32" s="4"/>
      <c r="T32" s="6">
        <v>78</v>
      </c>
      <c r="U32" s="6">
        <v>62</v>
      </c>
      <c r="V32" s="6">
        <v>90</v>
      </c>
      <c r="W32" s="6">
        <f>U32+V32</f>
        <v>152</v>
      </c>
      <c r="X32" s="5"/>
    </row>
    <row r="33" spans="1:24" ht="13.5">
      <c r="A33">
        <v>28</v>
      </c>
      <c r="B33">
        <v>150</v>
      </c>
      <c r="C33">
        <v>169</v>
      </c>
      <c r="E33" s="6">
        <v>64</v>
      </c>
      <c r="F33" s="6">
        <v>137</v>
      </c>
      <c r="G33" s="6">
        <v>130</v>
      </c>
      <c r="H33" s="6">
        <f>F33+G33</f>
        <v>267</v>
      </c>
      <c r="I33" s="4"/>
      <c r="J33" s="6">
        <v>69</v>
      </c>
      <c r="K33" s="6">
        <v>115</v>
      </c>
      <c r="L33" s="6">
        <v>132</v>
      </c>
      <c r="M33" s="6">
        <f>K33+L33</f>
        <v>247</v>
      </c>
      <c r="N33" s="4"/>
      <c r="O33" s="6">
        <v>74</v>
      </c>
      <c r="P33" s="6">
        <v>89</v>
      </c>
      <c r="Q33" s="6">
        <v>113</v>
      </c>
      <c r="R33" s="6">
        <f>P33+Q33</f>
        <v>202</v>
      </c>
      <c r="S33" s="4"/>
      <c r="T33" s="6">
        <v>79</v>
      </c>
      <c r="U33" s="6">
        <v>42</v>
      </c>
      <c r="V33" s="6">
        <v>94</v>
      </c>
      <c r="W33" s="6">
        <f>U33+V33</f>
        <v>136</v>
      </c>
      <c r="X33" s="5"/>
    </row>
    <row r="34" spans="1:24" ht="13.5">
      <c r="A34">
        <v>29</v>
      </c>
      <c r="B34">
        <v>144</v>
      </c>
      <c r="C34">
        <v>170</v>
      </c>
      <c r="E34" s="3" t="s">
        <v>3</v>
      </c>
      <c r="F34" s="6">
        <f>SUM(F29:F33)</f>
        <v>855</v>
      </c>
      <c r="G34" s="6">
        <f>SUM(G29:G33)</f>
        <v>770</v>
      </c>
      <c r="H34" s="6">
        <f>SUM(H29:H33)</f>
        <v>1625</v>
      </c>
      <c r="I34" s="4"/>
      <c r="J34" s="3" t="s">
        <v>3</v>
      </c>
      <c r="K34" s="6">
        <f>SUM(K29:K33)</f>
        <v>642</v>
      </c>
      <c r="L34" s="6">
        <f>SUM(L29:L33)</f>
        <v>649</v>
      </c>
      <c r="M34" s="6">
        <f>SUM(M29:M33)</f>
        <v>1291</v>
      </c>
      <c r="N34" s="4"/>
      <c r="O34" s="3" t="s">
        <v>3</v>
      </c>
      <c r="P34" s="6">
        <f>SUM(P29:P33)</f>
        <v>474</v>
      </c>
      <c r="Q34" s="6">
        <f>SUM(Q29:Q33)</f>
        <v>626</v>
      </c>
      <c r="R34" s="6">
        <f>SUM(R29:R33)</f>
        <v>1100</v>
      </c>
      <c r="S34" s="4"/>
      <c r="T34" s="3" t="s">
        <v>3</v>
      </c>
      <c r="U34" s="6">
        <f>SUM(U29:U33)</f>
        <v>344</v>
      </c>
      <c r="V34" s="6">
        <f>SUM(V29:V33)</f>
        <v>501</v>
      </c>
      <c r="W34" s="6">
        <f>SUM(W29:W33)</f>
        <v>845</v>
      </c>
      <c r="X34" s="5"/>
    </row>
    <row r="35" spans="1:23" ht="13.5">
      <c r="A35">
        <v>30</v>
      </c>
      <c r="B35">
        <v>132</v>
      </c>
      <c r="C35">
        <v>171</v>
      </c>
      <c r="E35" s="7"/>
      <c r="F35" s="7"/>
      <c r="G35" s="7"/>
      <c r="H35" s="7"/>
      <c r="J35" s="7"/>
      <c r="K35" s="7"/>
      <c r="L35" s="7"/>
      <c r="M35" s="7"/>
      <c r="O35" s="7"/>
      <c r="P35" s="7"/>
      <c r="Q35" s="7"/>
      <c r="R35" s="7"/>
      <c r="T35" s="7"/>
      <c r="U35" s="7"/>
      <c r="V35" s="7"/>
      <c r="W35" s="7"/>
    </row>
    <row r="36" spans="1:24" ht="13.5">
      <c r="A36">
        <v>31</v>
      </c>
      <c r="B36">
        <v>136</v>
      </c>
      <c r="C36">
        <v>176</v>
      </c>
      <c r="E36" s="3" t="s">
        <v>0</v>
      </c>
      <c r="F36" s="3" t="s">
        <v>1</v>
      </c>
      <c r="G36" s="3" t="s">
        <v>2</v>
      </c>
      <c r="H36" s="3" t="s">
        <v>3</v>
      </c>
      <c r="I36" s="4"/>
      <c r="J36" s="3" t="s">
        <v>0</v>
      </c>
      <c r="K36" s="3" t="s">
        <v>1</v>
      </c>
      <c r="L36" s="3" t="s">
        <v>2</v>
      </c>
      <c r="M36" s="3" t="s">
        <v>3</v>
      </c>
      <c r="N36" s="4"/>
      <c r="O36" s="3" t="s">
        <v>0</v>
      </c>
      <c r="P36" s="3" t="s">
        <v>1</v>
      </c>
      <c r="Q36" s="3" t="s">
        <v>2</v>
      </c>
      <c r="R36" s="3" t="s">
        <v>3</v>
      </c>
      <c r="S36" s="4"/>
      <c r="T36" s="3" t="s">
        <v>0</v>
      </c>
      <c r="U36" s="3" t="s">
        <v>1</v>
      </c>
      <c r="V36" s="3" t="s">
        <v>2</v>
      </c>
      <c r="W36" s="3" t="s">
        <v>3</v>
      </c>
      <c r="X36" s="5"/>
    </row>
    <row r="37" spans="1:24" ht="13.5">
      <c r="A37">
        <v>32</v>
      </c>
      <c r="B37">
        <v>151</v>
      </c>
      <c r="C37">
        <v>185</v>
      </c>
      <c r="E37" s="6">
        <v>80</v>
      </c>
      <c r="F37" s="6">
        <v>48</v>
      </c>
      <c r="G37" s="6">
        <v>80</v>
      </c>
      <c r="H37" s="6">
        <f>F37+G37</f>
        <v>128</v>
      </c>
      <c r="I37" s="4"/>
      <c r="J37" s="6">
        <v>85</v>
      </c>
      <c r="K37" s="6">
        <v>19</v>
      </c>
      <c r="L37" s="6">
        <v>39</v>
      </c>
      <c r="M37" s="6">
        <f>K37+L37</f>
        <v>58</v>
      </c>
      <c r="N37" s="4"/>
      <c r="O37" s="6">
        <v>90</v>
      </c>
      <c r="P37" s="6">
        <v>14</v>
      </c>
      <c r="Q37" s="6">
        <v>35</v>
      </c>
      <c r="R37" s="6">
        <f>P37+Q37</f>
        <v>49</v>
      </c>
      <c r="S37" s="4"/>
      <c r="T37" s="6">
        <v>95</v>
      </c>
      <c r="U37" s="6">
        <v>2</v>
      </c>
      <c r="V37" s="6">
        <v>3</v>
      </c>
      <c r="W37" s="6">
        <f>U37+V37</f>
        <v>5</v>
      </c>
      <c r="X37" s="5"/>
    </row>
    <row r="38" spans="1:24" ht="13.5">
      <c r="A38">
        <v>33</v>
      </c>
      <c r="B38">
        <v>169</v>
      </c>
      <c r="C38">
        <v>201</v>
      </c>
      <c r="E38" s="6">
        <v>81</v>
      </c>
      <c r="F38" s="6">
        <v>52</v>
      </c>
      <c r="G38" s="6">
        <v>82</v>
      </c>
      <c r="H38" s="6">
        <f>F38+G38</f>
        <v>134</v>
      </c>
      <c r="I38" s="4"/>
      <c r="J38" s="6">
        <v>86</v>
      </c>
      <c r="K38" s="6">
        <v>18</v>
      </c>
      <c r="L38" s="6">
        <v>56</v>
      </c>
      <c r="M38" s="6">
        <f>K38+L38</f>
        <v>74</v>
      </c>
      <c r="N38" s="4"/>
      <c r="O38" s="6">
        <v>91</v>
      </c>
      <c r="P38" s="6">
        <v>6</v>
      </c>
      <c r="Q38" s="6">
        <v>19</v>
      </c>
      <c r="R38" s="6">
        <f>P38+Q38</f>
        <v>25</v>
      </c>
      <c r="S38" s="4"/>
      <c r="T38" s="6">
        <v>96</v>
      </c>
      <c r="U38" s="6">
        <v>2</v>
      </c>
      <c r="V38" s="6">
        <v>4</v>
      </c>
      <c r="W38" s="6">
        <f>U38+V38</f>
        <v>6</v>
      </c>
      <c r="X38" s="5"/>
    </row>
    <row r="39" spans="1:24" ht="13.5">
      <c r="A39">
        <v>34</v>
      </c>
      <c r="B39">
        <v>184</v>
      </c>
      <c r="C39">
        <v>193</v>
      </c>
      <c r="E39" s="6">
        <v>82</v>
      </c>
      <c r="F39" s="6">
        <v>31</v>
      </c>
      <c r="G39" s="6">
        <v>64</v>
      </c>
      <c r="H39" s="6">
        <f>F39+G39</f>
        <v>95</v>
      </c>
      <c r="I39" s="4"/>
      <c r="J39" s="6">
        <v>87</v>
      </c>
      <c r="K39" s="6">
        <v>17</v>
      </c>
      <c r="L39" s="6">
        <v>40</v>
      </c>
      <c r="M39" s="6">
        <f>K39+L39</f>
        <v>57</v>
      </c>
      <c r="N39" s="4"/>
      <c r="O39" s="6">
        <v>92</v>
      </c>
      <c r="P39" s="6">
        <v>9</v>
      </c>
      <c r="Q39" s="6">
        <v>16</v>
      </c>
      <c r="R39" s="6">
        <f>P39+Q39</f>
        <v>25</v>
      </c>
      <c r="S39" s="4"/>
      <c r="T39" s="6">
        <v>97</v>
      </c>
      <c r="U39" s="6">
        <v>0</v>
      </c>
      <c r="V39" s="6">
        <v>6</v>
      </c>
      <c r="W39" s="6">
        <f>U39+V39</f>
        <v>6</v>
      </c>
      <c r="X39" s="5"/>
    </row>
    <row r="40" spans="1:24" ht="13.5">
      <c r="A40">
        <v>35</v>
      </c>
      <c r="B40">
        <v>125</v>
      </c>
      <c r="C40">
        <v>182</v>
      </c>
      <c r="E40" s="6">
        <v>83</v>
      </c>
      <c r="F40" s="6">
        <v>27</v>
      </c>
      <c r="G40" s="6">
        <v>54</v>
      </c>
      <c r="H40" s="6">
        <f>F40+G40</f>
        <v>81</v>
      </c>
      <c r="I40" s="4"/>
      <c r="J40" s="6">
        <v>88</v>
      </c>
      <c r="K40" s="6">
        <v>9</v>
      </c>
      <c r="L40" s="6">
        <v>26</v>
      </c>
      <c r="M40" s="6">
        <f>K40+L40</f>
        <v>35</v>
      </c>
      <c r="N40" s="4"/>
      <c r="O40" s="6">
        <v>93</v>
      </c>
      <c r="P40" s="6">
        <v>3</v>
      </c>
      <c r="Q40" s="6">
        <v>15</v>
      </c>
      <c r="R40" s="6">
        <f>P40+Q40</f>
        <v>18</v>
      </c>
      <c r="S40" s="4"/>
      <c r="T40" s="6">
        <v>98</v>
      </c>
      <c r="U40" s="6">
        <v>1</v>
      </c>
      <c r="V40" s="6">
        <v>3</v>
      </c>
      <c r="W40" s="6">
        <f>U40+V40</f>
        <v>4</v>
      </c>
      <c r="X40" s="5"/>
    </row>
    <row r="41" spans="1:24" ht="13.5">
      <c r="A41">
        <v>36</v>
      </c>
      <c r="B41">
        <v>183</v>
      </c>
      <c r="C41">
        <v>200</v>
      </c>
      <c r="E41" s="6">
        <v>84</v>
      </c>
      <c r="F41" s="6">
        <v>21</v>
      </c>
      <c r="G41" s="6">
        <v>48</v>
      </c>
      <c r="H41" s="6">
        <f>F41+G41</f>
        <v>69</v>
      </c>
      <c r="I41" s="4"/>
      <c r="J41" s="6">
        <v>89</v>
      </c>
      <c r="K41" s="6">
        <v>8</v>
      </c>
      <c r="L41" s="6">
        <v>24</v>
      </c>
      <c r="M41" s="6">
        <f>K41+L41</f>
        <v>32</v>
      </c>
      <c r="N41" s="4"/>
      <c r="O41" s="6">
        <v>94</v>
      </c>
      <c r="P41" s="6">
        <v>5</v>
      </c>
      <c r="Q41" s="6">
        <v>9</v>
      </c>
      <c r="R41" s="6">
        <f>P41+Q41</f>
        <v>14</v>
      </c>
      <c r="S41" s="4"/>
      <c r="T41" s="6">
        <v>99</v>
      </c>
      <c r="U41" s="6">
        <v>0</v>
      </c>
      <c r="V41" s="6">
        <v>0</v>
      </c>
      <c r="W41" s="6">
        <f>U41+V41</f>
        <v>0</v>
      </c>
      <c r="X41" s="5"/>
    </row>
    <row r="42" spans="1:24" ht="13.5">
      <c r="A42">
        <v>37</v>
      </c>
      <c r="B42">
        <v>176</v>
      </c>
      <c r="C42">
        <v>232</v>
      </c>
      <c r="E42" s="3" t="s">
        <v>3</v>
      </c>
      <c r="F42" s="6">
        <f>SUM(F37:F41)</f>
        <v>179</v>
      </c>
      <c r="G42" s="6">
        <f>SUM(G37:G41)</f>
        <v>328</v>
      </c>
      <c r="H42" s="6">
        <f>SUM(H37:H41)</f>
        <v>507</v>
      </c>
      <c r="I42" s="4"/>
      <c r="J42" s="3" t="s">
        <v>3</v>
      </c>
      <c r="K42" s="6">
        <f>SUM(K37:K41)</f>
        <v>71</v>
      </c>
      <c r="L42" s="6">
        <f>SUM(L37:L41)</f>
        <v>185</v>
      </c>
      <c r="M42" s="6">
        <f>SUM(M37:M41)</f>
        <v>256</v>
      </c>
      <c r="N42" s="4"/>
      <c r="O42" s="3" t="s">
        <v>3</v>
      </c>
      <c r="P42" s="6">
        <f>SUM(P37:P41)</f>
        <v>37</v>
      </c>
      <c r="Q42" s="6">
        <f>SUM(Q37:Q41)</f>
        <v>94</v>
      </c>
      <c r="R42" s="6">
        <f>SUM(R37:R41)</f>
        <v>131</v>
      </c>
      <c r="S42" s="4"/>
      <c r="T42" s="3" t="s">
        <v>3</v>
      </c>
      <c r="U42" s="6">
        <f>SUM(U37:U41)</f>
        <v>5</v>
      </c>
      <c r="V42" s="6">
        <f>SUM(V37:V41)</f>
        <v>16</v>
      </c>
      <c r="W42" s="6">
        <f>SUM(W37:W41)</f>
        <v>21</v>
      </c>
      <c r="X42" s="5"/>
    </row>
    <row r="43" spans="1:23" ht="13.5">
      <c r="A43">
        <v>38</v>
      </c>
      <c r="B43">
        <v>188</v>
      </c>
      <c r="C43">
        <v>235</v>
      </c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T43" s="7"/>
      <c r="U43" s="7"/>
      <c r="V43" s="7"/>
      <c r="W43" s="7"/>
    </row>
    <row r="44" spans="1:24" ht="13.5">
      <c r="A44">
        <v>39</v>
      </c>
      <c r="B44">
        <v>171</v>
      </c>
      <c r="C44">
        <v>194</v>
      </c>
      <c r="E44" s="3" t="s">
        <v>0</v>
      </c>
      <c r="F44" s="3" t="s">
        <v>1</v>
      </c>
      <c r="G44" s="3" t="s">
        <v>2</v>
      </c>
      <c r="H44" s="3" t="s">
        <v>3</v>
      </c>
      <c r="I44" s="4"/>
      <c r="J44" s="3" t="s">
        <v>0</v>
      </c>
      <c r="K44" s="3" t="s">
        <v>1</v>
      </c>
      <c r="L44" s="3" t="s">
        <v>2</v>
      </c>
      <c r="M44" s="3" t="s">
        <v>3</v>
      </c>
      <c r="N44" s="4"/>
      <c r="O44" s="3" t="s">
        <v>0</v>
      </c>
      <c r="P44" s="3" t="s">
        <v>1</v>
      </c>
      <c r="Q44" s="3" t="s">
        <v>2</v>
      </c>
      <c r="R44" s="3" t="s">
        <v>3</v>
      </c>
      <c r="S44" s="4"/>
      <c r="T44" s="3" t="s">
        <v>0</v>
      </c>
      <c r="U44" s="3" t="s">
        <v>1</v>
      </c>
      <c r="V44" s="3" t="s">
        <v>2</v>
      </c>
      <c r="W44" s="3" t="s">
        <v>3</v>
      </c>
      <c r="X44" s="5"/>
    </row>
    <row r="45" spans="1:24" ht="13.5">
      <c r="A45">
        <v>40</v>
      </c>
      <c r="B45">
        <v>187</v>
      </c>
      <c r="C45">
        <v>193</v>
      </c>
      <c r="E45" s="6">
        <v>100</v>
      </c>
      <c r="F45" s="6">
        <v>1</v>
      </c>
      <c r="G45" s="6">
        <v>2</v>
      </c>
      <c r="H45" s="6">
        <f>F45+G45</f>
        <v>3</v>
      </c>
      <c r="I45" s="4"/>
      <c r="J45" s="6">
        <v>105</v>
      </c>
      <c r="K45" s="6">
        <v>0</v>
      </c>
      <c r="L45" s="6">
        <v>0</v>
      </c>
      <c r="M45" s="6">
        <f>K45+L45</f>
        <v>0</v>
      </c>
      <c r="N45" s="4"/>
      <c r="O45" s="6">
        <v>110</v>
      </c>
      <c r="P45" s="6">
        <v>0</v>
      </c>
      <c r="Q45" s="6">
        <v>0</v>
      </c>
      <c r="R45" s="6">
        <f>P45+Q45</f>
        <v>0</v>
      </c>
      <c r="S45" s="4"/>
      <c r="T45" s="6">
        <v>115</v>
      </c>
      <c r="U45" s="6">
        <v>0</v>
      </c>
      <c r="V45" s="6">
        <v>0</v>
      </c>
      <c r="W45" s="6">
        <f>U45+V45</f>
        <v>0</v>
      </c>
      <c r="X45" s="5"/>
    </row>
    <row r="46" spans="1:24" ht="13.5">
      <c r="A46">
        <v>41</v>
      </c>
      <c r="B46">
        <v>190</v>
      </c>
      <c r="C46">
        <v>247</v>
      </c>
      <c r="E46" s="6">
        <v>101</v>
      </c>
      <c r="F46" s="6">
        <v>0</v>
      </c>
      <c r="G46" s="6">
        <v>1</v>
      </c>
      <c r="H46" s="6">
        <f>F46+G46</f>
        <v>1</v>
      </c>
      <c r="I46" s="4"/>
      <c r="J46" s="6">
        <v>106</v>
      </c>
      <c r="K46" s="6">
        <v>0</v>
      </c>
      <c r="L46" s="6">
        <v>0</v>
      </c>
      <c r="M46" s="6">
        <f>K46+L46</f>
        <v>0</v>
      </c>
      <c r="N46" s="4"/>
      <c r="O46" s="6">
        <v>111</v>
      </c>
      <c r="P46" s="6">
        <v>0</v>
      </c>
      <c r="Q46" s="6">
        <v>0</v>
      </c>
      <c r="R46" s="6">
        <f>P46+Q46</f>
        <v>0</v>
      </c>
      <c r="S46" s="4"/>
      <c r="T46" s="6">
        <v>116</v>
      </c>
      <c r="U46" s="6">
        <v>0</v>
      </c>
      <c r="V46" s="6">
        <v>0</v>
      </c>
      <c r="W46" s="6">
        <f>U46+V46</f>
        <v>0</v>
      </c>
      <c r="X46" s="5"/>
    </row>
    <row r="47" spans="1:24" ht="13.5">
      <c r="A47">
        <v>42</v>
      </c>
      <c r="B47">
        <v>208</v>
      </c>
      <c r="C47">
        <v>212</v>
      </c>
      <c r="E47" s="6">
        <v>102</v>
      </c>
      <c r="F47" s="6">
        <v>0</v>
      </c>
      <c r="G47" s="6">
        <v>2</v>
      </c>
      <c r="H47" s="6">
        <f>F47+G47</f>
        <v>2</v>
      </c>
      <c r="I47" s="4"/>
      <c r="J47" s="6">
        <v>107</v>
      </c>
      <c r="K47" s="6">
        <v>0</v>
      </c>
      <c r="L47" s="6">
        <v>0</v>
      </c>
      <c r="M47" s="6">
        <f>K47+L47</f>
        <v>0</v>
      </c>
      <c r="N47" s="4"/>
      <c r="O47" s="6">
        <v>112</v>
      </c>
      <c r="P47" s="6">
        <v>0</v>
      </c>
      <c r="Q47" s="6">
        <v>0</v>
      </c>
      <c r="R47" s="6">
        <f>P47+Q47</f>
        <v>0</v>
      </c>
      <c r="S47" s="4"/>
      <c r="T47" s="6">
        <v>117</v>
      </c>
      <c r="U47" s="6">
        <v>0</v>
      </c>
      <c r="V47" s="6">
        <v>0</v>
      </c>
      <c r="W47" s="6">
        <f>U47+V47</f>
        <v>0</v>
      </c>
      <c r="X47" s="5"/>
    </row>
    <row r="48" spans="1:24" ht="13.5">
      <c r="A48">
        <v>43</v>
      </c>
      <c r="B48">
        <v>216</v>
      </c>
      <c r="C48">
        <v>234</v>
      </c>
      <c r="E48" s="6">
        <v>103</v>
      </c>
      <c r="F48" s="6">
        <v>0</v>
      </c>
      <c r="G48" s="6">
        <v>1</v>
      </c>
      <c r="H48" s="6">
        <f>F48+G48</f>
        <v>1</v>
      </c>
      <c r="I48" s="4"/>
      <c r="J48" s="6">
        <v>108</v>
      </c>
      <c r="K48" s="6">
        <v>0</v>
      </c>
      <c r="L48" s="6">
        <v>0</v>
      </c>
      <c r="M48" s="6">
        <f>K48+L48</f>
        <v>0</v>
      </c>
      <c r="N48" s="4"/>
      <c r="O48" s="6">
        <v>113</v>
      </c>
      <c r="P48" s="6">
        <v>0</v>
      </c>
      <c r="Q48" s="6">
        <v>0</v>
      </c>
      <c r="R48" s="6">
        <f>P48+Q48</f>
        <v>0</v>
      </c>
      <c r="S48" s="4"/>
      <c r="T48" s="6">
        <v>118</v>
      </c>
      <c r="U48" s="6">
        <v>0</v>
      </c>
      <c r="V48" s="6">
        <v>0</v>
      </c>
      <c r="W48" s="6">
        <f>U48+V48</f>
        <v>0</v>
      </c>
      <c r="X48" s="5"/>
    </row>
    <row r="49" spans="1:24" ht="13.5">
      <c r="A49">
        <v>44</v>
      </c>
      <c r="B49">
        <v>205</v>
      </c>
      <c r="C49">
        <v>248</v>
      </c>
      <c r="E49" s="6">
        <v>104</v>
      </c>
      <c r="F49" s="6">
        <v>0</v>
      </c>
      <c r="G49" s="6">
        <v>0</v>
      </c>
      <c r="H49" s="6">
        <f>F49+G49</f>
        <v>0</v>
      </c>
      <c r="I49" s="4"/>
      <c r="J49" s="6">
        <v>109</v>
      </c>
      <c r="K49" s="6">
        <v>0</v>
      </c>
      <c r="L49" s="6">
        <v>0</v>
      </c>
      <c r="M49" s="6">
        <f>K49+L49</f>
        <v>0</v>
      </c>
      <c r="N49" s="4"/>
      <c r="O49" s="6">
        <v>114</v>
      </c>
      <c r="P49" s="6">
        <v>0</v>
      </c>
      <c r="Q49" s="6">
        <v>0</v>
      </c>
      <c r="R49" s="6">
        <f>P49+Q49</f>
        <v>0</v>
      </c>
      <c r="S49" s="4"/>
      <c r="T49" s="8" t="s">
        <v>4</v>
      </c>
      <c r="U49" s="6">
        <v>0</v>
      </c>
      <c r="V49" s="6">
        <v>0</v>
      </c>
      <c r="W49" s="6">
        <f>U49+V49</f>
        <v>0</v>
      </c>
      <c r="X49" s="5"/>
    </row>
    <row r="50" spans="1:24" ht="13.5">
      <c r="A50">
        <v>45</v>
      </c>
      <c r="B50">
        <v>207</v>
      </c>
      <c r="C50">
        <v>255</v>
      </c>
      <c r="E50" s="3" t="s">
        <v>3</v>
      </c>
      <c r="F50" s="6">
        <f>SUM(F45:F49)</f>
        <v>1</v>
      </c>
      <c r="G50" s="6">
        <f>SUM(G45:G49)</f>
        <v>6</v>
      </c>
      <c r="H50" s="6">
        <f>SUM(H45:H49)</f>
        <v>7</v>
      </c>
      <c r="I50" s="4"/>
      <c r="J50" s="3" t="s">
        <v>3</v>
      </c>
      <c r="K50" s="6">
        <f>SUM(K45:K49)</f>
        <v>0</v>
      </c>
      <c r="L50" s="6">
        <f>SUM(L45:L49)</f>
        <v>0</v>
      </c>
      <c r="M50" s="6">
        <f>SUM(M45:M49)</f>
        <v>0</v>
      </c>
      <c r="N50" s="4"/>
      <c r="O50" s="3" t="s">
        <v>3</v>
      </c>
      <c r="P50" s="6">
        <f>SUM(P45:P49)</f>
        <v>0</v>
      </c>
      <c r="Q50" s="6">
        <f>SUM(Q45:Q49)</f>
        <v>0</v>
      </c>
      <c r="R50" s="6">
        <f>SUM(R45:R49)</f>
        <v>0</v>
      </c>
      <c r="S50" s="4"/>
      <c r="T50" s="3" t="s">
        <v>3</v>
      </c>
      <c r="U50" s="6">
        <f>SUM(U45:U49)</f>
        <v>0</v>
      </c>
      <c r="V50" s="6">
        <f>SUM(V45:V49)</f>
        <v>0</v>
      </c>
      <c r="W50" s="6">
        <f>SUM(W45:W49)</f>
        <v>0</v>
      </c>
      <c r="X50" s="5"/>
    </row>
    <row r="51" spans="1:23" ht="13.5">
      <c r="A51">
        <v>46</v>
      </c>
      <c r="B51">
        <v>238</v>
      </c>
      <c r="C51">
        <v>255</v>
      </c>
      <c r="E51" s="9"/>
      <c r="F51" s="9"/>
      <c r="G51" s="9"/>
      <c r="H51" s="9"/>
      <c r="J51" s="9"/>
      <c r="K51" s="9"/>
      <c r="L51" s="9"/>
      <c r="M51" s="9"/>
      <c r="O51" s="9"/>
      <c r="P51" s="9"/>
      <c r="Q51" s="9"/>
      <c r="R51" s="9"/>
      <c r="T51" s="10"/>
      <c r="U51" s="10"/>
      <c r="V51" s="10"/>
      <c r="W51" s="10"/>
    </row>
    <row r="52" spans="1:24" ht="13.5">
      <c r="A52">
        <v>47</v>
      </c>
      <c r="B52">
        <v>235</v>
      </c>
      <c r="C52">
        <v>253</v>
      </c>
      <c r="S52" s="11"/>
      <c r="T52" s="12" t="s">
        <v>0</v>
      </c>
      <c r="U52" s="12" t="s">
        <v>1</v>
      </c>
      <c r="V52" s="12" t="s">
        <v>2</v>
      </c>
      <c r="W52" s="12" t="s">
        <v>3</v>
      </c>
      <c r="X52" s="13"/>
    </row>
    <row r="53" spans="1:24" ht="13.5">
      <c r="A53">
        <v>48</v>
      </c>
      <c r="B53">
        <v>292</v>
      </c>
      <c r="C53">
        <v>238</v>
      </c>
      <c r="S53" s="11"/>
      <c r="T53" s="14" t="s">
        <v>5</v>
      </c>
      <c r="U53" s="15">
        <f>SUM(B5:B200)</f>
        <v>14181</v>
      </c>
      <c r="V53" s="15">
        <f>SUM(C5:C200)</f>
        <v>15315</v>
      </c>
      <c r="W53" s="15">
        <f>U53+V53</f>
        <v>29496</v>
      </c>
      <c r="X53" s="13"/>
    </row>
    <row r="54" spans="1:23" ht="13.5">
      <c r="A54">
        <v>49</v>
      </c>
      <c r="B54">
        <v>282</v>
      </c>
      <c r="C54">
        <v>254</v>
      </c>
      <c r="T54" s="16"/>
      <c r="U54" s="16"/>
      <c r="V54" s="16"/>
      <c r="W54" s="16"/>
    </row>
    <row r="55" spans="1:3" ht="13.5">
      <c r="A55">
        <v>50</v>
      </c>
      <c r="B55">
        <v>254</v>
      </c>
      <c r="C55">
        <v>244</v>
      </c>
    </row>
    <row r="56" spans="1:3" ht="13.5">
      <c r="A56">
        <v>51</v>
      </c>
      <c r="B56">
        <v>229</v>
      </c>
      <c r="C56">
        <v>245</v>
      </c>
    </row>
    <row r="57" spans="1:3" ht="13.5">
      <c r="A57">
        <v>52</v>
      </c>
      <c r="B57">
        <v>305</v>
      </c>
      <c r="C57">
        <v>279</v>
      </c>
    </row>
    <row r="58" spans="1:3" ht="13.5">
      <c r="A58">
        <v>53</v>
      </c>
      <c r="B58">
        <v>310</v>
      </c>
      <c r="C58">
        <v>307</v>
      </c>
    </row>
    <row r="59" spans="1:3" ht="13.5">
      <c r="A59">
        <v>54</v>
      </c>
      <c r="B59">
        <v>285</v>
      </c>
      <c r="C59">
        <v>318</v>
      </c>
    </row>
    <row r="60" spans="1:3" ht="13.5">
      <c r="A60">
        <v>55</v>
      </c>
      <c r="B60">
        <v>238</v>
      </c>
      <c r="C60">
        <v>216</v>
      </c>
    </row>
    <row r="61" spans="1:3" ht="13.5">
      <c r="A61">
        <v>56</v>
      </c>
      <c r="B61">
        <v>173</v>
      </c>
      <c r="C61">
        <v>153</v>
      </c>
    </row>
    <row r="62" spans="1:3" ht="13.5">
      <c r="A62">
        <v>57</v>
      </c>
      <c r="B62">
        <v>217</v>
      </c>
      <c r="C62">
        <v>191</v>
      </c>
    </row>
    <row r="63" spans="1:3" ht="13.5">
      <c r="A63">
        <v>58</v>
      </c>
      <c r="B63">
        <v>230</v>
      </c>
      <c r="C63">
        <v>217</v>
      </c>
    </row>
    <row r="64" spans="1:3" ht="13.5">
      <c r="A64">
        <v>59</v>
      </c>
      <c r="B64">
        <v>211</v>
      </c>
      <c r="C64">
        <v>195</v>
      </c>
    </row>
    <row r="65" spans="1:3" ht="13.5">
      <c r="A65">
        <v>60</v>
      </c>
      <c r="B65">
        <v>215</v>
      </c>
      <c r="C65">
        <v>183</v>
      </c>
    </row>
    <row r="66" spans="1:3" ht="13.5">
      <c r="A66">
        <v>61</v>
      </c>
      <c r="B66">
        <v>208</v>
      </c>
      <c r="C66">
        <v>171</v>
      </c>
    </row>
    <row r="67" spans="1:3" ht="13.5">
      <c r="A67">
        <v>62</v>
      </c>
      <c r="B67">
        <v>166</v>
      </c>
      <c r="C67">
        <v>168</v>
      </c>
    </row>
    <row r="68" spans="1:3" ht="13.5">
      <c r="A68">
        <v>63</v>
      </c>
      <c r="B68">
        <v>129</v>
      </c>
      <c r="C68">
        <v>118</v>
      </c>
    </row>
    <row r="69" spans="1:3" ht="13.5">
      <c r="A69">
        <v>64</v>
      </c>
      <c r="B69">
        <v>137</v>
      </c>
      <c r="C69">
        <v>130</v>
      </c>
    </row>
    <row r="70" spans="1:3" ht="13.5">
      <c r="A70">
        <v>65</v>
      </c>
      <c r="B70">
        <v>133</v>
      </c>
      <c r="C70">
        <v>136</v>
      </c>
    </row>
    <row r="71" spans="1:3" ht="13.5">
      <c r="A71">
        <v>66</v>
      </c>
      <c r="B71">
        <v>146</v>
      </c>
      <c r="C71">
        <v>143</v>
      </c>
    </row>
    <row r="72" spans="1:3" ht="13.5">
      <c r="A72">
        <v>67</v>
      </c>
      <c r="B72">
        <v>128</v>
      </c>
      <c r="C72">
        <v>128</v>
      </c>
    </row>
    <row r="73" spans="1:3" ht="13.5">
      <c r="A73">
        <v>68</v>
      </c>
      <c r="B73">
        <v>120</v>
      </c>
      <c r="C73">
        <v>110</v>
      </c>
    </row>
    <row r="74" spans="1:3" ht="13.5">
      <c r="A74">
        <v>69</v>
      </c>
      <c r="B74">
        <v>115</v>
      </c>
      <c r="C74">
        <v>132</v>
      </c>
    </row>
    <row r="75" spans="1:3" ht="13.5">
      <c r="A75">
        <v>70</v>
      </c>
      <c r="B75">
        <v>77</v>
      </c>
      <c r="C75">
        <v>125</v>
      </c>
    </row>
    <row r="76" spans="1:3" ht="13.5">
      <c r="A76">
        <v>71</v>
      </c>
      <c r="B76">
        <v>107</v>
      </c>
      <c r="C76">
        <v>136</v>
      </c>
    </row>
    <row r="77" spans="1:3" ht="13.5">
      <c r="A77">
        <v>72</v>
      </c>
      <c r="B77">
        <v>99</v>
      </c>
      <c r="C77">
        <v>131</v>
      </c>
    </row>
    <row r="78" spans="1:3" ht="13.5">
      <c r="A78">
        <v>73</v>
      </c>
      <c r="B78">
        <v>102</v>
      </c>
      <c r="C78">
        <v>121</v>
      </c>
    </row>
    <row r="79" spans="1:3" ht="13.5">
      <c r="A79">
        <v>74</v>
      </c>
      <c r="B79">
        <v>89</v>
      </c>
      <c r="C79">
        <v>113</v>
      </c>
    </row>
    <row r="80" spans="1:3" ht="13.5">
      <c r="A80">
        <v>75</v>
      </c>
      <c r="B80">
        <v>86</v>
      </c>
      <c r="C80">
        <v>122</v>
      </c>
    </row>
    <row r="81" spans="1:3" ht="13.5">
      <c r="A81">
        <v>76</v>
      </c>
      <c r="B81">
        <v>71</v>
      </c>
      <c r="C81">
        <v>105</v>
      </c>
    </row>
    <row r="82" spans="1:3" ht="13.5">
      <c r="A82">
        <v>77</v>
      </c>
      <c r="B82">
        <v>83</v>
      </c>
      <c r="C82">
        <v>90</v>
      </c>
    </row>
    <row r="83" spans="1:3" ht="13.5">
      <c r="A83">
        <v>78</v>
      </c>
      <c r="B83">
        <v>62</v>
      </c>
      <c r="C83">
        <v>90</v>
      </c>
    </row>
    <row r="84" spans="1:3" ht="13.5">
      <c r="A84">
        <v>79</v>
      </c>
      <c r="B84">
        <v>42</v>
      </c>
      <c r="C84">
        <v>94</v>
      </c>
    </row>
    <row r="85" spans="1:3" ht="13.5">
      <c r="A85">
        <v>80</v>
      </c>
      <c r="B85">
        <v>48</v>
      </c>
      <c r="C85">
        <v>80</v>
      </c>
    </row>
    <row r="86" spans="1:3" ht="13.5">
      <c r="A86">
        <v>81</v>
      </c>
      <c r="B86">
        <v>52</v>
      </c>
      <c r="C86">
        <v>82</v>
      </c>
    </row>
    <row r="87" spans="1:3" ht="13.5">
      <c r="A87">
        <v>82</v>
      </c>
      <c r="B87">
        <v>31</v>
      </c>
      <c r="C87">
        <v>64</v>
      </c>
    </row>
    <row r="88" spans="1:3" ht="13.5">
      <c r="A88">
        <v>83</v>
      </c>
      <c r="B88">
        <v>27</v>
      </c>
      <c r="C88">
        <v>54</v>
      </c>
    </row>
    <row r="89" spans="1:3" ht="13.5">
      <c r="A89">
        <v>84</v>
      </c>
      <c r="B89">
        <v>21</v>
      </c>
      <c r="C89">
        <v>48</v>
      </c>
    </row>
    <row r="90" spans="1:3" ht="13.5">
      <c r="A90">
        <v>85</v>
      </c>
      <c r="B90">
        <v>19</v>
      </c>
      <c r="C90">
        <v>39</v>
      </c>
    </row>
    <row r="91" spans="1:3" ht="13.5">
      <c r="A91">
        <v>86</v>
      </c>
      <c r="B91">
        <v>18</v>
      </c>
      <c r="C91">
        <v>56</v>
      </c>
    </row>
    <row r="92" spans="1:3" ht="13.5">
      <c r="A92">
        <v>87</v>
      </c>
      <c r="B92">
        <v>17</v>
      </c>
      <c r="C92">
        <v>40</v>
      </c>
    </row>
    <row r="93" spans="1:3" ht="13.5">
      <c r="A93">
        <v>88</v>
      </c>
      <c r="B93">
        <v>9</v>
      </c>
      <c r="C93">
        <v>26</v>
      </c>
    </row>
    <row r="94" spans="1:3" ht="13.5">
      <c r="A94">
        <v>89</v>
      </c>
      <c r="B94">
        <v>8</v>
      </c>
      <c r="C94">
        <v>24</v>
      </c>
    </row>
    <row r="95" spans="1:3" ht="13.5">
      <c r="A95">
        <v>90</v>
      </c>
      <c r="B95">
        <v>14</v>
      </c>
      <c r="C95">
        <v>35</v>
      </c>
    </row>
    <row r="96" spans="1:3" ht="13.5">
      <c r="A96">
        <v>91</v>
      </c>
      <c r="B96">
        <v>6</v>
      </c>
      <c r="C96">
        <v>19</v>
      </c>
    </row>
    <row r="97" spans="1:3" ht="13.5">
      <c r="A97">
        <v>92</v>
      </c>
      <c r="B97">
        <v>9</v>
      </c>
      <c r="C97">
        <v>16</v>
      </c>
    </row>
    <row r="98" spans="1:3" ht="13.5">
      <c r="A98">
        <v>93</v>
      </c>
      <c r="B98">
        <v>3</v>
      </c>
      <c r="C98">
        <v>15</v>
      </c>
    </row>
    <row r="99" spans="1:3" ht="13.5">
      <c r="A99">
        <v>94</v>
      </c>
      <c r="B99">
        <v>5</v>
      </c>
      <c r="C99">
        <v>9</v>
      </c>
    </row>
    <row r="100" spans="1:3" ht="13.5">
      <c r="A100">
        <v>95</v>
      </c>
      <c r="B100">
        <v>2</v>
      </c>
      <c r="C100">
        <v>3</v>
      </c>
    </row>
    <row r="101" spans="1:3" ht="13.5">
      <c r="A101">
        <v>96</v>
      </c>
      <c r="B101">
        <v>2</v>
      </c>
      <c r="C101">
        <v>4</v>
      </c>
    </row>
    <row r="102" spans="1:3" ht="13.5">
      <c r="A102">
        <v>97</v>
      </c>
      <c r="B102">
        <v>0</v>
      </c>
      <c r="C102">
        <v>6</v>
      </c>
    </row>
    <row r="103" spans="1:3" ht="13.5">
      <c r="A103">
        <v>98</v>
      </c>
      <c r="B103">
        <v>1</v>
      </c>
      <c r="C103">
        <v>3</v>
      </c>
    </row>
    <row r="104" spans="1:3" ht="13.5">
      <c r="A104">
        <v>100</v>
      </c>
      <c r="B104">
        <v>1</v>
      </c>
      <c r="C104">
        <v>2</v>
      </c>
    </row>
    <row r="105" spans="1:3" ht="13.5">
      <c r="A105">
        <v>101</v>
      </c>
      <c r="B105">
        <v>0</v>
      </c>
      <c r="C105">
        <v>1</v>
      </c>
    </row>
    <row r="106" spans="1:3" ht="13.5">
      <c r="A106">
        <v>102</v>
      </c>
      <c r="B106">
        <v>0</v>
      </c>
      <c r="C106">
        <v>2</v>
      </c>
    </row>
    <row r="107" spans="1:3" ht="13.5">
      <c r="A107">
        <v>103</v>
      </c>
      <c r="B107">
        <v>0</v>
      </c>
      <c r="C107">
        <v>1</v>
      </c>
    </row>
  </sheetData>
  <sheetProtection/>
  <printOptions/>
  <pageMargins left="0.787" right="0.787" top="0.48" bottom="0.41" header="0.41" footer="0.32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201"/>
  <sheetViews>
    <sheetView zoomScalePageLayoutView="0" workbookViewId="0" topLeftCell="E1">
      <selection activeCell="F1" sqref="F1"/>
    </sheetView>
  </sheetViews>
  <sheetFormatPr defaultColWidth="11.375" defaultRowHeight="13.5"/>
  <cols>
    <col min="1" max="6" width="6.00390625" style="0" customWidth="1"/>
    <col min="7" max="24" width="8.50390625" style="0" customWidth="1"/>
    <col min="25" max="25" width="5.875" style="0" customWidth="1"/>
  </cols>
  <sheetData>
    <row r="1" spans="6:22" ht="13.5">
      <c r="F1" t="s">
        <v>46</v>
      </c>
      <c r="V1" t="s">
        <v>59</v>
      </c>
    </row>
    <row r="2" spans="6:24" ht="13.5">
      <c r="F2" s="2"/>
      <c r="G2" s="2"/>
      <c r="H2" s="2"/>
      <c r="I2" s="2"/>
      <c r="K2" s="2"/>
      <c r="L2" s="2"/>
      <c r="M2" s="2"/>
      <c r="N2" s="2"/>
      <c r="P2" s="2"/>
      <c r="Q2" s="2"/>
      <c r="R2" s="2"/>
      <c r="S2" s="2"/>
      <c r="U2" s="2"/>
      <c r="V2" s="2"/>
      <c r="W2" s="2"/>
      <c r="X2" s="2"/>
    </row>
    <row r="3" spans="6:25" ht="13.5">
      <c r="F3" s="3" t="s">
        <v>9</v>
      </c>
      <c r="G3" s="3" t="s">
        <v>10</v>
      </c>
      <c r="H3" s="3" t="s">
        <v>11</v>
      </c>
      <c r="I3" s="3" t="s">
        <v>12</v>
      </c>
      <c r="J3" s="4"/>
      <c r="K3" s="3" t="s">
        <v>9</v>
      </c>
      <c r="L3" s="3" t="s">
        <v>10</v>
      </c>
      <c r="M3" s="3" t="s">
        <v>11</v>
      </c>
      <c r="N3" s="3" t="s">
        <v>12</v>
      </c>
      <c r="O3" s="4"/>
      <c r="P3" s="3" t="s">
        <v>9</v>
      </c>
      <c r="Q3" s="3" t="s">
        <v>10</v>
      </c>
      <c r="R3" s="3" t="s">
        <v>11</v>
      </c>
      <c r="S3" s="3" t="s">
        <v>12</v>
      </c>
      <c r="T3" s="4"/>
      <c r="U3" s="3" t="s">
        <v>9</v>
      </c>
      <c r="V3" s="3" t="s">
        <v>10</v>
      </c>
      <c r="W3" s="3" t="s">
        <v>11</v>
      </c>
      <c r="X3" s="3" t="s">
        <v>12</v>
      </c>
      <c r="Y3" s="5"/>
    </row>
    <row r="4" spans="2:25" ht="13.5">
      <c r="B4">
        <v>0</v>
      </c>
      <c r="C4">
        <v>114</v>
      </c>
      <c r="D4">
        <v>93</v>
      </c>
      <c r="F4" s="6">
        <v>0</v>
      </c>
      <c r="G4" s="6">
        <f aca="true" t="shared" si="0" ref="G4:H8">+C4</f>
        <v>114</v>
      </c>
      <c r="H4" s="6">
        <f t="shared" si="0"/>
        <v>93</v>
      </c>
      <c r="I4" s="6">
        <f>G4+H4</f>
        <v>207</v>
      </c>
      <c r="J4" s="4"/>
      <c r="K4" s="6">
        <v>5</v>
      </c>
      <c r="L4" s="6">
        <f aca="true" t="shared" si="1" ref="L4:M8">+C9</f>
        <v>161</v>
      </c>
      <c r="M4" s="6">
        <f t="shared" si="1"/>
        <v>158</v>
      </c>
      <c r="N4" s="6">
        <f>L4+M4</f>
        <v>319</v>
      </c>
      <c r="O4" s="4"/>
      <c r="P4" s="6">
        <v>10</v>
      </c>
      <c r="Q4" s="6">
        <f aca="true" t="shared" si="2" ref="Q4:R8">+C14</f>
        <v>180</v>
      </c>
      <c r="R4" s="6">
        <f t="shared" si="2"/>
        <v>186</v>
      </c>
      <c r="S4" s="6">
        <f>Q4+R4</f>
        <v>366</v>
      </c>
      <c r="T4" s="4"/>
      <c r="U4" s="6">
        <v>15</v>
      </c>
      <c r="V4" s="6">
        <f aca="true" t="shared" si="3" ref="V4:W8">+C19</f>
        <v>234</v>
      </c>
      <c r="W4" s="6">
        <f t="shared" si="3"/>
        <v>241</v>
      </c>
      <c r="X4" s="6">
        <f>V4+W4</f>
        <v>475</v>
      </c>
      <c r="Y4" s="5"/>
    </row>
    <row r="5" spans="2:25" ht="13.5">
      <c r="B5">
        <v>1</v>
      </c>
      <c r="C5">
        <v>124</v>
      </c>
      <c r="D5">
        <v>92</v>
      </c>
      <c r="F5" s="6">
        <v>1</v>
      </c>
      <c r="G5" s="6">
        <f t="shared" si="0"/>
        <v>124</v>
      </c>
      <c r="H5" s="6">
        <f t="shared" si="0"/>
        <v>92</v>
      </c>
      <c r="I5" s="6">
        <f>G5+H5</f>
        <v>216</v>
      </c>
      <c r="J5" s="4"/>
      <c r="K5" s="6">
        <v>6</v>
      </c>
      <c r="L5" s="6">
        <f t="shared" si="1"/>
        <v>163</v>
      </c>
      <c r="M5" s="6">
        <f t="shared" si="1"/>
        <v>177</v>
      </c>
      <c r="N5" s="6">
        <f>L5+M5</f>
        <v>340</v>
      </c>
      <c r="O5" s="4"/>
      <c r="P5" s="6">
        <v>11</v>
      </c>
      <c r="Q5" s="6">
        <f t="shared" si="2"/>
        <v>217</v>
      </c>
      <c r="R5" s="6">
        <f t="shared" si="2"/>
        <v>190</v>
      </c>
      <c r="S5" s="6">
        <f>Q5+R5</f>
        <v>407</v>
      </c>
      <c r="T5" s="4"/>
      <c r="U5" s="6">
        <v>16</v>
      </c>
      <c r="V5" s="6">
        <f t="shared" si="3"/>
        <v>236</v>
      </c>
      <c r="W5" s="6">
        <f t="shared" si="3"/>
        <v>210</v>
      </c>
      <c r="X5" s="6">
        <f>V5+W5</f>
        <v>446</v>
      </c>
      <c r="Y5" s="5"/>
    </row>
    <row r="6" spans="2:25" ht="13.5">
      <c r="B6">
        <v>2</v>
      </c>
      <c r="C6">
        <v>101</v>
      </c>
      <c r="D6">
        <v>143</v>
      </c>
      <c r="F6" s="6">
        <v>2</v>
      </c>
      <c r="G6" s="6">
        <f t="shared" si="0"/>
        <v>101</v>
      </c>
      <c r="H6" s="6">
        <f t="shared" si="0"/>
        <v>143</v>
      </c>
      <c r="I6" s="6">
        <f>G6+H6</f>
        <v>244</v>
      </c>
      <c r="J6" s="4"/>
      <c r="K6" s="6">
        <v>7</v>
      </c>
      <c r="L6" s="6">
        <f t="shared" si="1"/>
        <v>152</v>
      </c>
      <c r="M6" s="6">
        <f t="shared" si="1"/>
        <v>173</v>
      </c>
      <c r="N6" s="6">
        <f>L6+M6</f>
        <v>325</v>
      </c>
      <c r="O6" s="4"/>
      <c r="P6" s="6">
        <v>12</v>
      </c>
      <c r="Q6" s="6">
        <f t="shared" si="2"/>
        <v>232</v>
      </c>
      <c r="R6" s="6">
        <f t="shared" si="2"/>
        <v>225</v>
      </c>
      <c r="S6" s="6">
        <f>Q6+R6</f>
        <v>457</v>
      </c>
      <c r="T6" s="4"/>
      <c r="U6" s="6">
        <v>17</v>
      </c>
      <c r="V6" s="6">
        <f t="shared" si="3"/>
        <v>231</v>
      </c>
      <c r="W6" s="6">
        <f t="shared" si="3"/>
        <v>233</v>
      </c>
      <c r="X6" s="6">
        <f>V6+W6</f>
        <v>464</v>
      </c>
      <c r="Y6" s="5"/>
    </row>
    <row r="7" spans="2:25" ht="13.5">
      <c r="B7">
        <v>3</v>
      </c>
      <c r="C7">
        <v>127</v>
      </c>
      <c r="D7">
        <v>109</v>
      </c>
      <c r="F7" s="6">
        <v>3</v>
      </c>
      <c r="G7" s="6">
        <f t="shared" si="0"/>
        <v>127</v>
      </c>
      <c r="H7" s="6">
        <f t="shared" si="0"/>
        <v>109</v>
      </c>
      <c r="I7" s="6">
        <f>G7+H7</f>
        <v>236</v>
      </c>
      <c r="J7" s="4"/>
      <c r="K7" s="6">
        <v>8</v>
      </c>
      <c r="L7" s="6">
        <f t="shared" si="1"/>
        <v>191</v>
      </c>
      <c r="M7" s="6">
        <f t="shared" si="1"/>
        <v>167</v>
      </c>
      <c r="N7" s="6">
        <f>L7+M7</f>
        <v>358</v>
      </c>
      <c r="O7" s="4"/>
      <c r="P7" s="6">
        <v>13</v>
      </c>
      <c r="Q7" s="6">
        <f t="shared" si="2"/>
        <v>194</v>
      </c>
      <c r="R7" s="6">
        <f t="shared" si="2"/>
        <v>224</v>
      </c>
      <c r="S7" s="6">
        <f>Q7+R7</f>
        <v>418</v>
      </c>
      <c r="T7" s="4"/>
      <c r="U7" s="6">
        <v>18</v>
      </c>
      <c r="V7" s="6">
        <f t="shared" si="3"/>
        <v>231</v>
      </c>
      <c r="W7" s="6">
        <f t="shared" si="3"/>
        <v>219</v>
      </c>
      <c r="X7" s="6">
        <f>V7+W7</f>
        <v>450</v>
      </c>
      <c r="Y7" s="5"/>
    </row>
    <row r="8" spans="2:25" ht="13.5">
      <c r="B8">
        <v>4</v>
      </c>
      <c r="C8">
        <v>151</v>
      </c>
      <c r="D8">
        <v>163</v>
      </c>
      <c r="F8" s="6">
        <v>4</v>
      </c>
      <c r="G8" s="6">
        <f t="shared" si="0"/>
        <v>151</v>
      </c>
      <c r="H8" s="6">
        <f t="shared" si="0"/>
        <v>163</v>
      </c>
      <c r="I8" s="6">
        <f>G8+H8</f>
        <v>314</v>
      </c>
      <c r="J8" s="4"/>
      <c r="K8" s="6">
        <v>9</v>
      </c>
      <c r="L8" s="6">
        <f t="shared" si="1"/>
        <v>214</v>
      </c>
      <c r="M8" s="6">
        <f t="shared" si="1"/>
        <v>206</v>
      </c>
      <c r="N8" s="6">
        <f>L8+M8</f>
        <v>420</v>
      </c>
      <c r="O8" s="4"/>
      <c r="P8" s="6">
        <v>14</v>
      </c>
      <c r="Q8" s="6">
        <f t="shared" si="2"/>
        <v>257</v>
      </c>
      <c r="R8" s="6">
        <f t="shared" si="2"/>
        <v>221</v>
      </c>
      <c r="S8" s="6">
        <f>Q8+R8</f>
        <v>478</v>
      </c>
      <c r="T8" s="4"/>
      <c r="U8" s="6">
        <v>19</v>
      </c>
      <c r="V8" s="6">
        <f t="shared" si="3"/>
        <v>193</v>
      </c>
      <c r="W8" s="6">
        <f t="shared" si="3"/>
        <v>194</v>
      </c>
      <c r="X8" s="6">
        <f>V8+W8</f>
        <v>387</v>
      </c>
      <c r="Y8" s="5"/>
    </row>
    <row r="9" spans="2:25" ht="13.5">
      <c r="B9">
        <v>5</v>
      </c>
      <c r="C9">
        <v>161</v>
      </c>
      <c r="D9">
        <v>158</v>
      </c>
      <c r="F9" s="3" t="s">
        <v>12</v>
      </c>
      <c r="G9" s="6">
        <f>SUM(G4:G8)</f>
        <v>617</v>
      </c>
      <c r="H9" s="6">
        <f>SUM(H4:H8)</f>
        <v>600</v>
      </c>
      <c r="I9" s="6">
        <f>SUM(I4:I8)</f>
        <v>1217</v>
      </c>
      <c r="J9" s="4"/>
      <c r="K9" s="3" t="s">
        <v>12</v>
      </c>
      <c r="L9" s="6">
        <f>SUM(L4:L8)</f>
        <v>881</v>
      </c>
      <c r="M9" s="6">
        <f>SUM(M4:M8)</f>
        <v>881</v>
      </c>
      <c r="N9" s="6">
        <f>SUM(N4:N8)</f>
        <v>1762</v>
      </c>
      <c r="O9" s="4"/>
      <c r="P9" s="3" t="s">
        <v>12</v>
      </c>
      <c r="Q9" s="6">
        <f>SUM(Q4:Q8)</f>
        <v>1080</v>
      </c>
      <c r="R9" s="6">
        <f>SUM(R4:R8)</f>
        <v>1046</v>
      </c>
      <c r="S9" s="6">
        <f>SUM(S4:S8)</f>
        <v>2126</v>
      </c>
      <c r="T9" s="4"/>
      <c r="U9" s="3" t="s">
        <v>12</v>
      </c>
      <c r="V9" s="6">
        <f>SUM(V4:V8)</f>
        <v>1125</v>
      </c>
      <c r="W9" s="6">
        <f>SUM(W4:W8)</f>
        <v>1097</v>
      </c>
      <c r="X9" s="6">
        <f>SUM(X4:X8)</f>
        <v>2222</v>
      </c>
      <c r="Y9" s="5"/>
    </row>
    <row r="10" spans="2:24" ht="13.5">
      <c r="B10">
        <v>6</v>
      </c>
      <c r="C10">
        <v>163</v>
      </c>
      <c r="D10">
        <v>177</v>
      </c>
      <c r="F10" s="7"/>
      <c r="G10" s="7"/>
      <c r="H10" s="7"/>
      <c r="I10" s="7"/>
      <c r="K10" s="7"/>
      <c r="L10" s="7"/>
      <c r="M10" s="7"/>
      <c r="N10" s="7"/>
      <c r="P10" s="7"/>
      <c r="Q10" s="7"/>
      <c r="R10" s="7"/>
      <c r="S10" s="7"/>
      <c r="U10" s="7"/>
      <c r="V10" s="7"/>
      <c r="W10" s="7"/>
      <c r="X10" s="7"/>
    </row>
    <row r="11" spans="2:25" ht="13.5">
      <c r="B11">
        <v>7</v>
      </c>
      <c r="C11">
        <v>152</v>
      </c>
      <c r="D11">
        <v>173</v>
      </c>
      <c r="F11" s="3" t="s">
        <v>9</v>
      </c>
      <c r="G11" s="3" t="s">
        <v>10</v>
      </c>
      <c r="H11" s="3" t="s">
        <v>11</v>
      </c>
      <c r="I11" s="3" t="s">
        <v>12</v>
      </c>
      <c r="J11" s="4"/>
      <c r="K11" s="3" t="s">
        <v>9</v>
      </c>
      <c r="L11" s="3" t="s">
        <v>10</v>
      </c>
      <c r="M11" s="3" t="s">
        <v>11</v>
      </c>
      <c r="N11" s="3" t="s">
        <v>12</v>
      </c>
      <c r="O11" s="4"/>
      <c r="P11" s="3" t="s">
        <v>9</v>
      </c>
      <c r="Q11" s="3" t="s">
        <v>10</v>
      </c>
      <c r="R11" s="3" t="s">
        <v>11</v>
      </c>
      <c r="S11" s="3" t="s">
        <v>12</v>
      </c>
      <c r="T11" s="4"/>
      <c r="U11" s="3" t="s">
        <v>9</v>
      </c>
      <c r="V11" s="3" t="s">
        <v>10</v>
      </c>
      <c r="W11" s="3" t="s">
        <v>11</v>
      </c>
      <c r="X11" s="3" t="s">
        <v>12</v>
      </c>
      <c r="Y11" s="5"/>
    </row>
    <row r="12" spans="2:25" ht="13.5">
      <c r="B12">
        <v>8</v>
      </c>
      <c r="C12">
        <v>191</v>
      </c>
      <c r="D12">
        <v>167</v>
      </c>
      <c r="F12" s="6">
        <v>20</v>
      </c>
      <c r="G12" s="6">
        <f aca="true" t="shared" si="4" ref="G12:H16">+C24</f>
        <v>202</v>
      </c>
      <c r="H12" s="6">
        <f t="shared" si="4"/>
        <v>205</v>
      </c>
      <c r="I12" s="6">
        <f>G12+H12</f>
        <v>407</v>
      </c>
      <c r="J12" s="4"/>
      <c r="K12" s="6">
        <v>25</v>
      </c>
      <c r="L12" s="6">
        <f aca="true" t="shared" si="5" ref="L12:M16">+C29</f>
        <v>150</v>
      </c>
      <c r="M12" s="6">
        <f t="shared" si="5"/>
        <v>163</v>
      </c>
      <c r="N12" s="6">
        <f>L12+M12</f>
        <v>313</v>
      </c>
      <c r="O12" s="4"/>
      <c r="P12" s="6">
        <v>30</v>
      </c>
      <c r="Q12" s="6">
        <f aca="true" t="shared" si="6" ref="Q12:R16">+C34</f>
        <v>132</v>
      </c>
      <c r="R12" s="6">
        <f t="shared" si="6"/>
        <v>170</v>
      </c>
      <c r="S12" s="6">
        <f>Q12+R12</f>
        <v>302</v>
      </c>
      <c r="T12" s="4"/>
      <c r="U12" s="6">
        <v>35</v>
      </c>
      <c r="V12" s="6">
        <f aca="true" t="shared" si="7" ref="V12:W16">+C39</f>
        <v>162</v>
      </c>
      <c r="W12" s="6">
        <f t="shared" si="7"/>
        <v>179</v>
      </c>
      <c r="X12" s="6">
        <f>V12+W12</f>
        <v>341</v>
      </c>
      <c r="Y12" s="5"/>
    </row>
    <row r="13" spans="2:25" ht="13.5">
      <c r="B13">
        <v>9</v>
      </c>
      <c r="C13">
        <v>214</v>
      </c>
      <c r="D13">
        <v>206</v>
      </c>
      <c r="F13" s="6">
        <v>21</v>
      </c>
      <c r="G13" s="6">
        <f t="shared" si="4"/>
        <v>187</v>
      </c>
      <c r="H13" s="6">
        <f t="shared" si="4"/>
        <v>203</v>
      </c>
      <c r="I13" s="6">
        <f>G13+H13</f>
        <v>390</v>
      </c>
      <c r="J13" s="4"/>
      <c r="K13" s="6">
        <v>26</v>
      </c>
      <c r="L13" s="6">
        <f t="shared" si="5"/>
        <v>141</v>
      </c>
      <c r="M13" s="6">
        <f t="shared" si="5"/>
        <v>188</v>
      </c>
      <c r="N13" s="6">
        <f>L13+M13</f>
        <v>329</v>
      </c>
      <c r="O13" s="4"/>
      <c r="P13" s="6">
        <v>31</v>
      </c>
      <c r="Q13" s="6">
        <f t="shared" si="6"/>
        <v>155</v>
      </c>
      <c r="R13" s="6">
        <f t="shared" si="6"/>
        <v>185</v>
      </c>
      <c r="S13" s="6">
        <f>Q13+R13</f>
        <v>340</v>
      </c>
      <c r="T13" s="4"/>
      <c r="U13" s="6">
        <v>36</v>
      </c>
      <c r="V13" s="6">
        <f t="shared" si="7"/>
        <v>167</v>
      </c>
      <c r="W13" s="6">
        <f t="shared" si="7"/>
        <v>221</v>
      </c>
      <c r="X13" s="6">
        <f>V13+W13</f>
        <v>388</v>
      </c>
      <c r="Y13" s="5"/>
    </row>
    <row r="14" spans="2:25" ht="13.5">
      <c r="B14">
        <v>10</v>
      </c>
      <c r="C14">
        <v>180</v>
      </c>
      <c r="D14">
        <v>186</v>
      </c>
      <c r="F14" s="6">
        <v>22</v>
      </c>
      <c r="G14" s="6">
        <f t="shared" si="4"/>
        <v>184</v>
      </c>
      <c r="H14" s="6">
        <f t="shared" si="4"/>
        <v>199</v>
      </c>
      <c r="I14" s="6">
        <f>G14+H14</f>
        <v>383</v>
      </c>
      <c r="J14" s="4"/>
      <c r="K14" s="6">
        <v>27</v>
      </c>
      <c r="L14" s="6">
        <f t="shared" si="5"/>
        <v>147</v>
      </c>
      <c r="M14" s="6">
        <f t="shared" si="5"/>
        <v>146</v>
      </c>
      <c r="N14" s="6">
        <f>L14+M14</f>
        <v>293</v>
      </c>
      <c r="O14" s="4"/>
      <c r="P14" s="6">
        <v>32</v>
      </c>
      <c r="Q14" s="6">
        <f t="shared" si="6"/>
        <v>162</v>
      </c>
      <c r="R14" s="6">
        <f t="shared" si="6"/>
        <v>212</v>
      </c>
      <c r="S14" s="6">
        <f>Q14+R14</f>
        <v>374</v>
      </c>
      <c r="T14" s="4"/>
      <c r="U14" s="6">
        <v>37</v>
      </c>
      <c r="V14" s="6">
        <f t="shared" si="7"/>
        <v>188</v>
      </c>
      <c r="W14" s="6">
        <f t="shared" si="7"/>
        <v>225</v>
      </c>
      <c r="X14" s="6">
        <f>V14+W14</f>
        <v>413</v>
      </c>
      <c r="Y14" s="5"/>
    </row>
    <row r="15" spans="2:25" ht="13.5">
      <c r="B15">
        <v>11</v>
      </c>
      <c r="C15">
        <v>217</v>
      </c>
      <c r="D15">
        <v>190</v>
      </c>
      <c r="F15" s="6">
        <v>23</v>
      </c>
      <c r="G15" s="6">
        <f t="shared" si="4"/>
        <v>159</v>
      </c>
      <c r="H15" s="6">
        <f t="shared" si="4"/>
        <v>190</v>
      </c>
      <c r="I15" s="6">
        <f>G15+H15</f>
        <v>349</v>
      </c>
      <c r="J15" s="4"/>
      <c r="K15" s="6">
        <v>28</v>
      </c>
      <c r="L15" s="6">
        <f t="shared" si="5"/>
        <v>150</v>
      </c>
      <c r="M15" s="6">
        <f t="shared" si="5"/>
        <v>181</v>
      </c>
      <c r="N15" s="6">
        <f>L15+M15</f>
        <v>331</v>
      </c>
      <c r="O15" s="4"/>
      <c r="P15" s="6">
        <v>33</v>
      </c>
      <c r="Q15" s="6">
        <f t="shared" si="6"/>
        <v>166</v>
      </c>
      <c r="R15" s="6">
        <f t="shared" si="6"/>
        <v>190</v>
      </c>
      <c r="S15" s="6">
        <f>Q15+R15</f>
        <v>356</v>
      </c>
      <c r="T15" s="4"/>
      <c r="U15" s="6">
        <v>38</v>
      </c>
      <c r="V15" s="6">
        <f t="shared" si="7"/>
        <v>184</v>
      </c>
      <c r="W15" s="6">
        <f t="shared" si="7"/>
        <v>209</v>
      </c>
      <c r="X15" s="6">
        <f>V15+W15</f>
        <v>393</v>
      </c>
      <c r="Y15" s="5"/>
    </row>
    <row r="16" spans="2:25" ht="13.5">
      <c r="B16">
        <v>12</v>
      </c>
      <c r="C16">
        <v>232</v>
      </c>
      <c r="D16">
        <v>225</v>
      </c>
      <c r="F16" s="6">
        <v>24</v>
      </c>
      <c r="G16" s="6">
        <f t="shared" si="4"/>
        <v>165</v>
      </c>
      <c r="H16" s="6">
        <f t="shared" si="4"/>
        <v>218</v>
      </c>
      <c r="I16" s="6">
        <f>G16+H16</f>
        <v>383</v>
      </c>
      <c r="J16" s="4"/>
      <c r="K16" s="6">
        <v>29</v>
      </c>
      <c r="L16" s="6">
        <f t="shared" si="5"/>
        <v>141</v>
      </c>
      <c r="M16" s="6">
        <f t="shared" si="5"/>
        <v>168</v>
      </c>
      <c r="N16" s="6">
        <f>L16+M16</f>
        <v>309</v>
      </c>
      <c r="O16" s="4"/>
      <c r="P16" s="6">
        <v>34</v>
      </c>
      <c r="Q16" s="6">
        <f t="shared" si="6"/>
        <v>151</v>
      </c>
      <c r="R16" s="6">
        <f t="shared" si="6"/>
        <v>198</v>
      </c>
      <c r="S16" s="6">
        <f>Q16+R16</f>
        <v>349</v>
      </c>
      <c r="T16" s="4"/>
      <c r="U16" s="6">
        <v>39</v>
      </c>
      <c r="V16" s="6">
        <f t="shared" si="7"/>
        <v>188</v>
      </c>
      <c r="W16" s="6">
        <f t="shared" si="7"/>
        <v>205</v>
      </c>
      <c r="X16" s="6">
        <f>V16+W16</f>
        <v>393</v>
      </c>
      <c r="Y16" s="5"/>
    </row>
    <row r="17" spans="2:25" ht="13.5">
      <c r="B17">
        <v>13</v>
      </c>
      <c r="C17">
        <v>194</v>
      </c>
      <c r="D17">
        <v>224</v>
      </c>
      <c r="F17" s="3" t="s">
        <v>12</v>
      </c>
      <c r="G17" s="6">
        <f>SUM(G12:G16)</f>
        <v>897</v>
      </c>
      <c r="H17" s="6">
        <f>SUM(H12:H16)</f>
        <v>1015</v>
      </c>
      <c r="I17" s="6">
        <f>SUM(I12:I16)</f>
        <v>1912</v>
      </c>
      <c r="J17" s="4"/>
      <c r="K17" s="3" t="s">
        <v>12</v>
      </c>
      <c r="L17" s="6">
        <f>SUM(L12:L16)</f>
        <v>729</v>
      </c>
      <c r="M17" s="6">
        <f>SUM(M12:M16)</f>
        <v>846</v>
      </c>
      <c r="N17" s="6">
        <f>SUM(N12:N16)</f>
        <v>1575</v>
      </c>
      <c r="O17" s="4"/>
      <c r="P17" s="3" t="s">
        <v>12</v>
      </c>
      <c r="Q17" s="6">
        <f>SUM(Q12:Q16)</f>
        <v>766</v>
      </c>
      <c r="R17" s="6">
        <f>SUM(R12:R16)</f>
        <v>955</v>
      </c>
      <c r="S17" s="6">
        <f>SUM(S12:S16)</f>
        <v>1721</v>
      </c>
      <c r="T17" s="4"/>
      <c r="U17" s="3" t="s">
        <v>12</v>
      </c>
      <c r="V17" s="6">
        <f>SUM(V12:V16)</f>
        <v>889</v>
      </c>
      <c r="W17" s="6">
        <f>SUM(W12:W16)</f>
        <v>1039</v>
      </c>
      <c r="X17" s="6">
        <f>SUM(X12:X16)</f>
        <v>1928</v>
      </c>
      <c r="Y17" s="5"/>
    </row>
    <row r="18" spans="2:24" ht="13.5">
      <c r="B18">
        <v>14</v>
      </c>
      <c r="C18">
        <v>257</v>
      </c>
      <c r="D18">
        <v>221</v>
      </c>
      <c r="F18" s="7"/>
      <c r="G18" s="7"/>
      <c r="H18" s="7"/>
      <c r="I18" s="7"/>
      <c r="K18" s="7"/>
      <c r="L18" s="7"/>
      <c r="M18" s="7"/>
      <c r="N18" s="7"/>
      <c r="P18" s="7"/>
      <c r="Q18" s="7"/>
      <c r="R18" s="7"/>
      <c r="S18" s="7"/>
      <c r="U18" s="7"/>
      <c r="V18" s="7"/>
      <c r="W18" s="7"/>
      <c r="X18" s="7"/>
    </row>
    <row r="19" spans="2:25" ht="13.5">
      <c r="B19">
        <v>15</v>
      </c>
      <c r="C19">
        <v>234</v>
      </c>
      <c r="D19">
        <v>241</v>
      </c>
      <c r="F19" s="3" t="s">
        <v>9</v>
      </c>
      <c r="G19" s="3" t="s">
        <v>10</v>
      </c>
      <c r="H19" s="3" t="s">
        <v>11</v>
      </c>
      <c r="I19" s="3" t="s">
        <v>12</v>
      </c>
      <c r="J19" s="4"/>
      <c r="K19" s="3" t="s">
        <v>9</v>
      </c>
      <c r="L19" s="3" t="s">
        <v>10</v>
      </c>
      <c r="M19" s="3" t="s">
        <v>11</v>
      </c>
      <c r="N19" s="3" t="s">
        <v>12</v>
      </c>
      <c r="O19" s="4"/>
      <c r="P19" s="3" t="s">
        <v>9</v>
      </c>
      <c r="Q19" s="3" t="s">
        <v>10</v>
      </c>
      <c r="R19" s="3" t="s">
        <v>11</v>
      </c>
      <c r="S19" s="3" t="s">
        <v>12</v>
      </c>
      <c r="T19" s="4"/>
      <c r="U19" s="3" t="s">
        <v>9</v>
      </c>
      <c r="V19" s="3" t="s">
        <v>10</v>
      </c>
      <c r="W19" s="3" t="s">
        <v>11</v>
      </c>
      <c r="X19" s="3" t="s">
        <v>12</v>
      </c>
      <c r="Y19" s="5"/>
    </row>
    <row r="20" spans="2:25" ht="13.5">
      <c r="B20">
        <v>16</v>
      </c>
      <c r="C20">
        <v>236</v>
      </c>
      <c r="D20">
        <v>210</v>
      </c>
      <c r="F20" s="6">
        <v>40</v>
      </c>
      <c r="G20" s="6">
        <f aca="true" t="shared" si="8" ref="G20:H24">+C44</f>
        <v>189</v>
      </c>
      <c r="H20" s="6">
        <f t="shared" si="8"/>
        <v>237</v>
      </c>
      <c r="I20" s="6">
        <f>G20+H20</f>
        <v>426</v>
      </c>
      <c r="J20" s="4"/>
      <c r="K20" s="6">
        <v>45</v>
      </c>
      <c r="L20" s="6">
        <f aca="true" t="shared" si="9" ref="L20:M24">+C49</f>
        <v>240</v>
      </c>
      <c r="M20" s="6">
        <f t="shared" si="9"/>
        <v>254</v>
      </c>
      <c r="N20" s="6">
        <f>L20+M20</f>
        <v>494</v>
      </c>
      <c r="O20" s="4"/>
      <c r="P20" s="6">
        <v>50</v>
      </c>
      <c r="Q20" s="6">
        <f aca="true" t="shared" si="10" ref="Q20:R24">+C54</f>
        <v>244</v>
      </c>
      <c r="R20" s="6">
        <f t="shared" si="10"/>
        <v>256</v>
      </c>
      <c r="S20" s="6">
        <f>Q20+R20</f>
        <v>500</v>
      </c>
      <c r="T20" s="4"/>
      <c r="U20" s="6">
        <v>55</v>
      </c>
      <c r="V20" s="6">
        <f aca="true" t="shared" si="11" ref="V20:W24">+C59</f>
        <v>176</v>
      </c>
      <c r="W20" s="6">
        <f t="shared" si="11"/>
        <v>140</v>
      </c>
      <c r="X20" s="6">
        <f>V20+W20</f>
        <v>316</v>
      </c>
      <c r="Y20" s="5"/>
    </row>
    <row r="21" spans="2:25" ht="13.5">
      <c r="B21">
        <v>17</v>
      </c>
      <c r="C21">
        <v>231</v>
      </c>
      <c r="D21">
        <v>233</v>
      </c>
      <c r="F21" s="6">
        <v>41</v>
      </c>
      <c r="G21" s="6">
        <f t="shared" si="8"/>
        <v>196</v>
      </c>
      <c r="H21" s="6">
        <f t="shared" si="8"/>
        <v>220</v>
      </c>
      <c r="I21" s="6">
        <f>G21+H21</f>
        <v>416</v>
      </c>
      <c r="J21" s="4"/>
      <c r="K21" s="6">
        <v>46</v>
      </c>
      <c r="L21" s="6">
        <f t="shared" si="9"/>
        <v>245</v>
      </c>
      <c r="M21" s="6">
        <f t="shared" si="9"/>
        <v>241</v>
      </c>
      <c r="N21" s="6">
        <f>L21+M21</f>
        <v>486</v>
      </c>
      <c r="O21" s="4"/>
      <c r="P21" s="6">
        <v>51</v>
      </c>
      <c r="Q21" s="6">
        <f t="shared" si="10"/>
        <v>270</v>
      </c>
      <c r="R21" s="6">
        <f t="shared" si="10"/>
        <v>252</v>
      </c>
      <c r="S21" s="6">
        <f>Q21+R21</f>
        <v>522</v>
      </c>
      <c r="T21" s="4"/>
      <c r="U21" s="6">
        <v>56</v>
      </c>
      <c r="V21" s="6">
        <f t="shared" si="11"/>
        <v>206</v>
      </c>
      <c r="W21" s="6">
        <f t="shared" si="11"/>
        <v>178</v>
      </c>
      <c r="X21" s="6">
        <f>V21+W21</f>
        <v>384</v>
      </c>
      <c r="Y21" s="5"/>
    </row>
    <row r="22" spans="2:25" ht="13.5">
      <c r="B22">
        <v>18</v>
      </c>
      <c r="C22">
        <v>231</v>
      </c>
      <c r="D22">
        <v>219</v>
      </c>
      <c r="F22" s="6">
        <v>42</v>
      </c>
      <c r="G22" s="6">
        <f t="shared" si="8"/>
        <v>240</v>
      </c>
      <c r="H22" s="6">
        <f t="shared" si="8"/>
        <v>244</v>
      </c>
      <c r="I22" s="6">
        <f>G22+H22</f>
        <v>484</v>
      </c>
      <c r="J22" s="4"/>
      <c r="K22" s="6">
        <v>47</v>
      </c>
      <c r="L22" s="6">
        <f t="shared" si="9"/>
        <v>284</v>
      </c>
      <c r="M22" s="6">
        <f t="shared" si="9"/>
        <v>243</v>
      </c>
      <c r="N22" s="6">
        <f>L22+M22</f>
        <v>527</v>
      </c>
      <c r="O22" s="4"/>
      <c r="P22" s="6">
        <v>52</v>
      </c>
      <c r="Q22" s="6">
        <f t="shared" si="10"/>
        <v>324</v>
      </c>
      <c r="R22" s="6">
        <f t="shared" si="10"/>
        <v>306</v>
      </c>
      <c r="S22" s="6">
        <f>Q22+R22</f>
        <v>630</v>
      </c>
      <c r="T22" s="4"/>
      <c r="U22" s="6">
        <v>57</v>
      </c>
      <c r="V22" s="6">
        <f t="shared" si="11"/>
        <v>234</v>
      </c>
      <c r="W22" s="6">
        <f t="shared" si="11"/>
        <v>237</v>
      </c>
      <c r="X22" s="6">
        <f>V22+W22</f>
        <v>471</v>
      </c>
      <c r="Y22" s="5"/>
    </row>
    <row r="23" spans="2:25" ht="13.5">
      <c r="B23">
        <v>19</v>
      </c>
      <c r="C23">
        <v>193</v>
      </c>
      <c r="D23">
        <v>194</v>
      </c>
      <c r="F23" s="6">
        <v>43</v>
      </c>
      <c r="G23" s="6">
        <f t="shared" si="8"/>
        <v>205</v>
      </c>
      <c r="H23" s="6">
        <f t="shared" si="8"/>
        <v>251</v>
      </c>
      <c r="I23" s="6">
        <f>G23+H23</f>
        <v>456</v>
      </c>
      <c r="J23" s="4"/>
      <c r="K23" s="6">
        <v>48</v>
      </c>
      <c r="L23" s="6">
        <f t="shared" si="9"/>
        <v>273</v>
      </c>
      <c r="M23" s="6">
        <f t="shared" si="9"/>
        <v>249</v>
      </c>
      <c r="N23" s="6">
        <f>L23+M23</f>
        <v>522</v>
      </c>
      <c r="O23" s="4"/>
      <c r="P23" s="6">
        <v>53</v>
      </c>
      <c r="Q23" s="6">
        <f t="shared" si="10"/>
        <v>283</v>
      </c>
      <c r="R23" s="6">
        <f t="shared" si="10"/>
        <v>321</v>
      </c>
      <c r="S23" s="6">
        <f>Q23+R23</f>
        <v>604</v>
      </c>
      <c r="T23" s="4"/>
      <c r="U23" s="6">
        <v>58</v>
      </c>
      <c r="V23" s="6">
        <f t="shared" si="11"/>
        <v>207</v>
      </c>
      <c r="W23" s="6">
        <f t="shared" si="11"/>
        <v>187</v>
      </c>
      <c r="X23" s="6">
        <f>V23+W23</f>
        <v>394</v>
      </c>
      <c r="Y23" s="5"/>
    </row>
    <row r="24" spans="2:25" ht="13.5">
      <c r="B24">
        <v>20</v>
      </c>
      <c r="C24">
        <v>202</v>
      </c>
      <c r="D24">
        <v>205</v>
      </c>
      <c r="F24" s="6">
        <v>44</v>
      </c>
      <c r="G24" s="6">
        <f t="shared" si="8"/>
        <v>191</v>
      </c>
      <c r="H24" s="6">
        <f t="shared" si="8"/>
        <v>243</v>
      </c>
      <c r="I24" s="6">
        <f>G24+H24</f>
        <v>434</v>
      </c>
      <c r="J24" s="4"/>
      <c r="K24" s="6">
        <v>49</v>
      </c>
      <c r="L24" s="6">
        <f t="shared" si="9"/>
        <v>265</v>
      </c>
      <c r="M24" s="6">
        <f t="shared" si="9"/>
        <v>248</v>
      </c>
      <c r="N24" s="6">
        <f>L24+M24</f>
        <v>513</v>
      </c>
      <c r="O24" s="4"/>
      <c r="P24" s="6">
        <v>54</v>
      </c>
      <c r="Q24" s="6">
        <f t="shared" si="10"/>
        <v>256</v>
      </c>
      <c r="R24" s="6">
        <f t="shared" si="10"/>
        <v>259</v>
      </c>
      <c r="S24" s="6">
        <f>Q24+R24</f>
        <v>515</v>
      </c>
      <c r="T24" s="4"/>
      <c r="U24" s="6">
        <v>59</v>
      </c>
      <c r="V24" s="6">
        <f t="shared" si="11"/>
        <v>215</v>
      </c>
      <c r="W24" s="6">
        <f t="shared" si="11"/>
        <v>197</v>
      </c>
      <c r="X24" s="6">
        <f>V24+W24</f>
        <v>412</v>
      </c>
      <c r="Y24" s="5"/>
    </row>
    <row r="25" spans="2:25" ht="13.5">
      <c r="B25">
        <v>21</v>
      </c>
      <c r="C25">
        <v>187</v>
      </c>
      <c r="D25">
        <v>203</v>
      </c>
      <c r="F25" s="3" t="s">
        <v>12</v>
      </c>
      <c r="G25" s="6">
        <f>SUM(G20:G24)</f>
        <v>1021</v>
      </c>
      <c r="H25" s="6">
        <f>SUM(H20:H24)</f>
        <v>1195</v>
      </c>
      <c r="I25" s="6">
        <f>SUM(I20:I24)</f>
        <v>2216</v>
      </c>
      <c r="J25" s="4"/>
      <c r="K25" s="3" t="s">
        <v>12</v>
      </c>
      <c r="L25" s="6">
        <f>SUM(L20:L24)</f>
        <v>1307</v>
      </c>
      <c r="M25" s="6">
        <f>SUM(M20:M24)</f>
        <v>1235</v>
      </c>
      <c r="N25" s="6">
        <f>SUM(N20:N24)</f>
        <v>2542</v>
      </c>
      <c r="O25" s="4"/>
      <c r="P25" s="3" t="s">
        <v>12</v>
      </c>
      <c r="Q25" s="6">
        <f>SUM(Q20:Q24)</f>
        <v>1377</v>
      </c>
      <c r="R25" s="6">
        <f>SUM(R20:R24)</f>
        <v>1394</v>
      </c>
      <c r="S25" s="6">
        <f>SUM(S20:S24)</f>
        <v>2771</v>
      </c>
      <c r="T25" s="4"/>
      <c r="U25" s="3" t="s">
        <v>12</v>
      </c>
      <c r="V25" s="6">
        <f>SUM(V20:V24)</f>
        <v>1038</v>
      </c>
      <c r="W25" s="6">
        <f>SUM(W20:W24)</f>
        <v>939</v>
      </c>
      <c r="X25" s="6">
        <f>SUM(X20:X24)</f>
        <v>1977</v>
      </c>
      <c r="Y25" s="5"/>
    </row>
    <row r="26" spans="2:24" ht="13.5">
      <c r="B26">
        <v>22</v>
      </c>
      <c r="C26">
        <v>184</v>
      </c>
      <c r="D26">
        <v>199</v>
      </c>
      <c r="F26" s="7"/>
      <c r="G26" s="7"/>
      <c r="H26" s="7"/>
      <c r="I26" s="7"/>
      <c r="K26" s="7"/>
      <c r="L26" s="7"/>
      <c r="M26" s="7"/>
      <c r="N26" s="7"/>
      <c r="P26" s="7"/>
      <c r="Q26" s="7"/>
      <c r="R26" s="7"/>
      <c r="S26" s="7"/>
      <c r="U26" s="7"/>
      <c r="V26" s="7"/>
      <c r="W26" s="7"/>
      <c r="X26" s="7"/>
    </row>
    <row r="27" spans="2:25" ht="13.5">
      <c r="B27">
        <v>23</v>
      </c>
      <c r="C27">
        <v>159</v>
      </c>
      <c r="D27">
        <v>190</v>
      </c>
      <c r="F27" s="3" t="s">
        <v>9</v>
      </c>
      <c r="G27" s="3" t="s">
        <v>10</v>
      </c>
      <c r="H27" s="3" t="s">
        <v>11</v>
      </c>
      <c r="I27" s="3" t="s">
        <v>12</v>
      </c>
      <c r="J27" s="4"/>
      <c r="K27" s="3" t="s">
        <v>9</v>
      </c>
      <c r="L27" s="3" t="s">
        <v>10</v>
      </c>
      <c r="M27" s="3" t="s">
        <v>11</v>
      </c>
      <c r="N27" s="3" t="s">
        <v>12</v>
      </c>
      <c r="O27" s="4"/>
      <c r="P27" s="3" t="s">
        <v>9</v>
      </c>
      <c r="Q27" s="3" t="s">
        <v>10</v>
      </c>
      <c r="R27" s="3" t="s">
        <v>11</v>
      </c>
      <c r="S27" s="3" t="s">
        <v>12</v>
      </c>
      <c r="T27" s="4"/>
      <c r="U27" s="3" t="s">
        <v>9</v>
      </c>
      <c r="V27" s="3" t="s">
        <v>10</v>
      </c>
      <c r="W27" s="3" t="s">
        <v>11</v>
      </c>
      <c r="X27" s="3" t="s">
        <v>12</v>
      </c>
      <c r="Y27" s="5"/>
    </row>
    <row r="28" spans="2:25" ht="13.5">
      <c r="B28">
        <v>24</v>
      </c>
      <c r="C28">
        <v>165</v>
      </c>
      <c r="D28">
        <v>218</v>
      </c>
      <c r="F28" s="6">
        <v>60</v>
      </c>
      <c r="G28" s="6">
        <f aca="true" t="shared" si="12" ref="G28:H32">+C64</f>
        <v>216</v>
      </c>
      <c r="H28" s="6">
        <f t="shared" si="12"/>
        <v>175</v>
      </c>
      <c r="I28" s="6">
        <f>G28+H28</f>
        <v>391</v>
      </c>
      <c r="J28" s="4"/>
      <c r="K28" s="6">
        <v>65</v>
      </c>
      <c r="L28" s="6">
        <f aca="true" t="shared" si="13" ref="L28:M32">+C69</f>
        <v>158</v>
      </c>
      <c r="M28" s="6">
        <f t="shared" si="13"/>
        <v>134</v>
      </c>
      <c r="N28" s="6">
        <f>L28+M28</f>
        <v>292</v>
      </c>
      <c r="O28" s="4"/>
      <c r="P28" s="6">
        <v>70</v>
      </c>
      <c r="Q28" s="6">
        <f aca="true" t="shared" si="14" ref="Q28:R32">+C74</f>
        <v>102</v>
      </c>
      <c r="R28" s="6">
        <f t="shared" si="14"/>
        <v>137</v>
      </c>
      <c r="S28" s="6">
        <f>Q28+R28</f>
        <v>239</v>
      </c>
      <c r="T28" s="4"/>
      <c r="U28" s="6">
        <v>75</v>
      </c>
      <c r="V28" s="6">
        <f aca="true" t="shared" si="15" ref="V28:W32">+C79</f>
        <v>80</v>
      </c>
      <c r="W28" s="6">
        <f t="shared" si="15"/>
        <v>126</v>
      </c>
      <c r="X28" s="6">
        <f>V28+W28</f>
        <v>206</v>
      </c>
      <c r="Y28" s="5"/>
    </row>
    <row r="29" spans="2:25" ht="13.5">
      <c r="B29">
        <v>25</v>
      </c>
      <c r="C29">
        <v>150</v>
      </c>
      <c r="D29">
        <v>163</v>
      </c>
      <c r="F29" s="6">
        <v>61</v>
      </c>
      <c r="G29" s="6">
        <f t="shared" si="12"/>
        <v>190</v>
      </c>
      <c r="H29" s="6">
        <f t="shared" si="12"/>
        <v>178</v>
      </c>
      <c r="I29" s="6">
        <f>G29+H29</f>
        <v>368</v>
      </c>
      <c r="J29" s="4"/>
      <c r="K29" s="6">
        <v>66</v>
      </c>
      <c r="L29" s="6">
        <f t="shared" si="13"/>
        <v>127</v>
      </c>
      <c r="M29" s="6">
        <f t="shared" si="13"/>
        <v>134</v>
      </c>
      <c r="N29" s="6">
        <f>L29+M29</f>
        <v>261</v>
      </c>
      <c r="O29" s="4"/>
      <c r="P29" s="6">
        <v>71</v>
      </c>
      <c r="Q29" s="6">
        <f t="shared" si="14"/>
        <v>111</v>
      </c>
      <c r="R29" s="6">
        <f t="shared" si="14"/>
        <v>126</v>
      </c>
      <c r="S29" s="6">
        <f>Q29+R29</f>
        <v>237</v>
      </c>
      <c r="T29" s="4"/>
      <c r="U29" s="6">
        <v>76</v>
      </c>
      <c r="V29" s="6">
        <f t="shared" si="15"/>
        <v>91</v>
      </c>
      <c r="W29" s="6">
        <f t="shared" si="15"/>
        <v>91</v>
      </c>
      <c r="X29" s="6">
        <f>V29+W29</f>
        <v>182</v>
      </c>
      <c r="Y29" s="5"/>
    </row>
    <row r="30" spans="2:25" ht="13.5">
      <c r="B30">
        <v>26</v>
      </c>
      <c r="C30">
        <v>141</v>
      </c>
      <c r="D30">
        <v>188</v>
      </c>
      <c r="F30" s="6">
        <v>62</v>
      </c>
      <c r="G30" s="6">
        <f t="shared" si="12"/>
        <v>129</v>
      </c>
      <c r="H30" s="6">
        <f t="shared" si="12"/>
        <v>124</v>
      </c>
      <c r="I30" s="6">
        <f>G30+H30</f>
        <v>253</v>
      </c>
      <c r="J30" s="4"/>
      <c r="K30" s="6">
        <v>67</v>
      </c>
      <c r="L30" s="6">
        <f t="shared" si="13"/>
        <v>127</v>
      </c>
      <c r="M30" s="6">
        <f t="shared" si="13"/>
        <v>114</v>
      </c>
      <c r="N30" s="6">
        <f>L30+M30</f>
        <v>241</v>
      </c>
      <c r="O30" s="4"/>
      <c r="P30" s="6">
        <v>72</v>
      </c>
      <c r="Q30" s="6">
        <f t="shared" si="14"/>
        <v>97</v>
      </c>
      <c r="R30" s="6">
        <f t="shared" si="14"/>
        <v>136</v>
      </c>
      <c r="S30" s="6">
        <f>Q30+R30</f>
        <v>233</v>
      </c>
      <c r="T30" s="4"/>
      <c r="U30" s="6">
        <v>77</v>
      </c>
      <c r="V30" s="6">
        <f t="shared" si="15"/>
        <v>67</v>
      </c>
      <c r="W30" s="6">
        <f t="shared" si="15"/>
        <v>91</v>
      </c>
      <c r="X30" s="6">
        <f>V30+W30</f>
        <v>158</v>
      </c>
      <c r="Y30" s="5"/>
    </row>
    <row r="31" spans="2:25" ht="13.5">
      <c r="B31">
        <v>27</v>
      </c>
      <c r="C31">
        <v>147</v>
      </c>
      <c r="D31">
        <v>146</v>
      </c>
      <c r="F31" s="6">
        <v>63</v>
      </c>
      <c r="G31" s="6">
        <f t="shared" si="12"/>
        <v>119</v>
      </c>
      <c r="H31" s="6">
        <f t="shared" si="12"/>
        <v>114</v>
      </c>
      <c r="I31" s="6">
        <f>G31+H31</f>
        <v>233</v>
      </c>
      <c r="J31" s="4"/>
      <c r="K31" s="6">
        <v>68</v>
      </c>
      <c r="L31" s="6">
        <f t="shared" si="13"/>
        <v>114</v>
      </c>
      <c r="M31" s="6">
        <f t="shared" si="13"/>
        <v>125</v>
      </c>
      <c r="N31" s="6">
        <f>L31+M31</f>
        <v>239</v>
      </c>
      <c r="O31" s="4"/>
      <c r="P31" s="6">
        <v>73</v>
      </c>
      <c r="Q31" s="6">
        <f t="shared" si="14"/>
        <v>92</v>
      </c>
      <c r="R31" s="6">
        <f t="shared" si="14"/>
        <v>99</v>
      </c>
      <c r="S31" s="6">
        <f>Q31+R31</f>
        <v>191</v>
      </c>
      <c r="T31" s="4"/>
      <c r="U31" s="6">
        <v>78</v>
      </c>
      <c r="V31" s="6">
        <f t="shared" si="15"/>
        <v>38</v>
      </c>
      <c r="W31" s="6">
        <f t="shared" si="15"/>
        <v>95</v>
      </c>
      <c r="X31" s="6">
        <f>V31+W31</f>
        <v>133</v>
      </c>
      <c r="Y31" s="5"/>
    </row>
    <row r="32" spans="2:25" ht="13.5">
      <c r="B32">
        <v>28</v>
      </c>
      <c r="C32">
        <v>150</v>
      </c>
      <c r="D32">
        <v>181</v>
      </c>
      <c r="F32" s="6">
        <v>64</v>
      </c>
      <c r="G32" s="6">
        <f t="shared" si="12"/>
        <v>142</v>
      </c>
      <c r="H32" s="6">
        <f t="shared" si="12"/>
        <v>141</v>
      </c>
      <c r="I32" s="6">
        <f>G32+H32</f>
        <v>283</v>
      </c>
      <c r="J32" s="4"/>
      <c r="K32" s="6">
        <v>69</v>
      </c>
      <c r="L32" s="6">
        <f t="shared" si="13"/>
        <v>84</v>
      </c>
      <c r="M32" s="6">
        <f t="shared" si="13"/>
        <v>129</v>
      </c>
      <c r="N32" s="6">
        <f>L32+M32</f>
        <v>213</v>
      </c>
      <c r="O32" s="4"/>
      <c r="P32" s="6">
        <v>74</v>
      </c>
      <c r="Q32" s="6">
        <f t="shared" si="14"/>
        <v>89</v>
      </c>
      <c r="R32" s="6">
        <f t="shared" si="14"/>
        <v>123</v>
      </c>
      <c r="S32" s="6">
        <f>Q32+R32</f>
        <v>212</v>
      </c>
      <c r="T32" s="4"/>
      <c r="U32" s="6">
        <v>79</v>
      </c>
      <c r="V32" s="6">
        <f t="shared" si="15"/>
        <v>60</v>
      </c>
      <c r="W32" s="6">
        <f t="shared" si="15"/>
        <v>82</v>
      </c>
      <c r="X32" s="6">
        <f>V32+W32</f>
        <v>142</v>
      </c>
      <c r="Y32" s="5"/>
    </row>
    <row r="33" spans="2:25" ht="13.5">
      <c r="B33">
        <v>29</v>
      </c>
      <c r="C33">
        <v>141</v>
      </c>
      <c r="D33">
        <v>168</v>
      </c>
      <c r="F33" s="3" t="s">
        <v>12</v>
      </c>
      <c r="G33" s="6">
        <f>SUM(G28:G32)</f>
        <v>796</v>
      </c>
      <c r="H33" s="6">
        <f>SUM(H28:H32)</f>
        <v>732</v>
      </c>
      <c r="I33" s="6">
        <f>SUM(I28:I32)</f>
        <v>1528</v>
      </c>
      <c r="J33" s="4"/>
      <c r="K33" s="3" t="s">
        <v>12</v>
      </c>
      <c r="L33" s="6">
        <f>SUM(L28:L32)</f>
        <v>610</v>
      </c>
      <c r="M33" s="6">
        <f>SUM(M28:M32)</f>
        <v>636</v>
      </c>
      <c r="N33" s="6">
        <f>SUM(N28:N32)</f>
        <v>1246</v>
      </c>
      <c r="O33" s="4"/>
      <c r="P33" s="3" t="s">
        <v>12</v>
      </c>
      <c r="Q33" s="6">
        <f>SUM(Q28:Q32)</f>
        <v>491</v>
      </c>
      <c r="R33" s="6">
        <f>SUM(R28:R32)</f>
        <v>621</v>
      </c>
      <c r="S33" s="6">
        <f>SUM(S28:S32)</f>
        <v>1112</v>
      </c>
      <c r="T33" s="4"/>
      <c r="U33" s="3" t="s">
        <v>12</v>
      </c>
      <c r="V33" s="6">
        <f>SUM(V28:V32)</f>
        <v>336</v>
      </c>
      <c r="W33" s="6">
        <f>SUM(W28:W32)</f>
        <v>485</v>
      </c>
      <c r="X33" s="6">
        <f>SUM(X28:X32)</f>
        <v>821</v>
      </c>
      <c r="Y33" s="5"/>
    </row>
    <row r="34" spans="2:24" ht="13.5">
      <c r="B34">
        <v>30</v>
      </c>
      <c r="C34">
        <v>132</v>
      </c>
      <c r="D34">
        <v>170</v>
      </c>
      <c r="F34" s="7"/>
      <c r="G34" s="7"/>
      <c r="H34" s="7"/>
      <c r="I34" s="7"/>
      <c r="K34" s="7"/>
      <c r="L34" s="7"/>
      <c r="M34" s="7"/>
      <c r="N34" s="7"/>
      <c r="P34" s="7"/>
      <c r="Q34" s="7"/>
      <c r="R34" s="7"/>
      <c r="S34" s="7"/>
      <c r="U34" s="7"/>
      <c r="V34" s="7"/>
      <c r="W34" s="7"/>
      <c r="X34" s="7"/>
    </row>
    <row r="35" spans="2:25" ht="13.5">
      <c r="B35">
        <v>31</v>
      </c>
      <c r="C35">
        <v>155</v>
      </c>
      <c r="D35">
        <v>185</v>
      </c>
      <c r="F35" s="3" t="s">
        <v>9</v>
      </c>
      <c r="G35" s="3" t="s">
        <v>10</v>
      </c>
      <c r="H35" s="3" t="s">
        <v>11</v>
      </c>
      <c r="I35" s="3" t="s">
        <v>12</v>
      </c>
      <c r="J35" s="4"/>
      <c r="K35" s="3" t="s">
        <v>9</v>
      </c>
      <c r="L35" s="3" t="s">
        <v>10</v>
      </c>
      <c r="M35" s="3" t="s">
        <v>11</v>
      </c>
      <c r="N35" s="3" t="s">
        <v>12</v>
      </c>
      <c r="O35" s="4"/>
      <c r="P35" s="3" t="s">
        <v>9</v>
      </c>
      <c r="Q35" s="3" t="s">
        <v>10</v>
      </c>
      <c r="R35" s="3" t="s">
        <v>11</v>
      </c>
      <c r="S35" s="3" t="s">
        <v>12</v>
      </c>
      <c r="T35" s="4"/>
      <c r="U35" s="3" t="s">
        <v>9</v>
      </c>
      <c r="V35" s="3" t="s">
        <v>10</v>
      </c>
      <c r="W35" s="3" t="s">
        <v>11</v>
      </c>
      <c r="X35" s="3" t="s">
        <v>12</v>
      </c>
      <c r="Y35" s="5"/>
    </row>
    <row r="36" spans="2:25" ht="13.5">
      <c r="B36">
        <v>32</v>
      </c>
      <c r="C36">
        <v>162</v>
      </c>
      <c r="D36">
        <v>212</v>
      </c>
      <c r="F36" s="6">
        <v>80</v>
      </c>
      <c r="G36" s="6">
        <f aca="true" t="shared" si="16" ref="G36:H40">+C84</f>
        <v>45</v>
      </c>
      <c r="H36" s="6">
        <f t="shared" si="16"/>
        <v>84</v>
      </c>
      <c r="I36" s="6">
        <f>G36+H36</f>
        <v>129</v>
      </c>
      <c r="J36" s="4"/>
      <c r="K36" s="6">
        <v>85</v>
      </c>
      <c r="L36" s="6">
        <f aca="true" t="shared" si="17" ref="L36:M40">+C89</f>
        <v>19</v>
      </c>
      <c r="M36" s="6">
        <f t="shared" si="17"/>
        <v>57</v>
      </c>
      <c r="N36" s="6">
        <f>L36+M36</f>
        <v>76</v>
      </c>
      <c r="O36" s="4"/>
      <c r="P36" s="6">
        <v>90</v>
      </c>
      <c r="Q36" s="6">
        <f aca="true" t="shared" si="18" ref="Q36:R40">+C94</f>
        <v>8</v>
      </c>
      <c r="R36" s="6">
        <f t="shared" si="18"/>
        <v>23</v>
      </c>
      <c r="S36" s="6">
        <f>Q36+R36</f>
        <v>31</v>
      </c>
      <c r="T36" s="4"/>
      <c r="U36" s="6">
        <v>95</v>
      </c>
      <c r="V36" s="6">
        <f aca="true" t="shared" si="19" ref="V36:W38">+C99</f>
        <v>2</v>
      </c>
      <c r="W36" s="6">
        <f t="shared" si="19"/>
        <v>5</v>
      </c>
      <c r="X36" s="6">
        <f>V36+W36</f>
        <v>7</v>
      </c>
      <c r="Y36" s="5"/>
    </row>
    <row r="37" spans="2:25" ht="13.5">
      <c r="B37">
        <v>33</v>
      </c>
      <c r="C37">
        <v>166</v>
      </c>
      <c r="D37">
        <v>190</v>
      </c>
      <c r="F37" s="6">
        <v>81</v>
      </c>
      <c r="G37" s="6">
        <f t="shared" si="16"/>
        <v>36</v>
      </c>
      <c r="H37" s="6">
        <f t="shared" si="16"/>
        <v>64</v>
      </c>
      <c r="I37" s="6">
        <f>G37+H37</f>
        <v>100</v>
      </c>
      <c r="J37" s="4"/>
      <c r="K37" s="6">
        <v>86</v>
      </c>
      <c r="L37" s="6">
        <f t="shared" si="17"/>
        <v>20</v>
      </c>
      <c r="M37" s="6">
        <f t="shared" si="17"/>
        <v>42</v>
      </c>
      <c r="N37" s="6">
        <f>L37+M37</f>
        <v>62</v>
      </c>
      <c r="O37" s="4"/>
      <c r="P37" s="6">
        <v>91</v>
      </c>
      <c r="Q37" s="6">
        <f t="shared" si="18"/>
        <v>8</v>
      </c>
      <c r="R37" s="6">
        <f t="shared" si="18"/>
        <v>14</v>
      </c>
      <c r="S37" s="6">
        <f>Q37+R37</f>
        <v>22</v>
      </c>
      <c r="T37" s="4"/>
      <c r="U37" s="6">
        <v>96</v>
      </c>
      <c r="V37" s="6">
        <f t="shared" si="19"/>
        <v>0</v>
      </c>
      <c r="W37" s="6">
        <f t="shared" si="19"/>
        <v>7</v>
      </c>
      <c r="X37" s="6">
        <f>V37+W37</f>
        <v>7</v>
      </c>
      <c r="Y37" s="5"/>
    </row>
    <row r="38" spans="2:25" ht="13.5">
      <c r="B38">
        <v>34</v>
      </c>
      <c r="C38">
        <v>151</v>
      </c>
      <c r="D38">
        <v>198</v>
      </c>
      <c r="F38" s="6">
        <v>82</v>
      </c>
      <c r="G38" s="6">
        <f t="shared" si="16"/>
        <v>30</v>
      </c>
      <c r="H38" s="6">
        <f t="shared" si="16"/>
        <v>58</v>
      </c>
      <c r="I38" s="6">
        <f>G38+H38</f>
        <v>88</v>
      </c>
      <c r="J38" s="4"/>
      <c r="K38" s="6">
        <v>87</v>
      </c>
      <c r="L38" s="6">
        <f t="shared" si="17"/>
        <v>14</v>
      </c>
      <c r="M38" s="6">
        <f t="shared" si="17"/>
        <v>30</v>
      </c>
      <c r="N38" s="6">
        <f>L38+M38</f>
        <v>44</v>
      </c>
      <c r="O38" s="4"/>
      <c r="P38" s="6">
        <v>92</v>
      </c>
      <c r="Q38" s="6">
        <f t="shared" si="18"/>
        <v>6</v>
      </c>
      <c r="R38" s="6">
        <f t="shared" si="18"/>
        <v>17</v>
      </c>
      <c r="S38" s="6">
        <f>Q38+R38</f>
        <v>23</v>
      </c>
      <c r="T38" s="4"/>
      <c r="U38" s="6">
        <v>97</v>
      </c>
      <c r="V38" s="6">
        <f t="shared" si="19"/>
        <v>0</v>
      </c>
      <c r="W38" s="6">
        <f t="shared" si="19"/>
        <v>4</v>
      </c>
      <c r="X38" s="6">
        <f>V38+W38</f>
        <v>4</v>
      </c>
      <c r="Y38" s="5"/>
    </row>
    <row r="39" spans="2:25" ht="13.5">
      <c r="B39">
        <v>35</v>
      </c>
      <c r="C39">
        <v>162</v>
      </c>
      <c r="D39">
        <v>179</v>
      </c>
      <c r="F39" s="6">
        <v>83</v>
      </c>
      <c r="G39" s="6">
        <f t="shared" si="16"/>
        <v>24</v>
      </c>
      <c r="H39" s="6">
        <f t="shared" si="16"/>
        <v>56</v>
      </c>
      <c r="I39" s="6">
        <f>G39+H39</f>
        <v>80</v>
      </c>
      <c r="J39" s="4"/>
      <c r="K39" s="6">
        <v>88</v>
      </c>
      <c r="L39" s="6">
        <f t="shared" si="17"/>
        <v>9</v>
      </c>
      <c r="M39" s="6">
        <f t="shared" si="17"/>
        <v>24</v>
      </c>
      <c r="N39" s="6">
        <f>L39+M39</f>
        <v>33</v>
      </c>
      <c r="O39" s="4"/>
      <c r="P39" s="6">
        <v>93</v>
      </c>
      <c r="Q39" s="6">
        <f t="shared" si="18"/>
        <v>5</v>
      </c>
      <c r="R39" s="6">
        <f t="shared" si="18"/>
        <v>12</v>
      </c>
      <c r="S39" s="6">
        <f>Q39+R39</f>
        <v>17</v>
      </c>
      <c r="T39" s="4"/>
      <c r="U39" s="6">
        <v>98</v>
      </c>
      <c r="V39" s="6">
        <f>+C102</f>
        <v>0</v>
      </c>
      <c r="W39" s="6">
        <f>+D102</f>
        <v>0</v>
      </c>
      <c r="X39" s="6">
        <f>V39+W39</f>
        <v>0</v>
      </c>
      <c r="Y39" s="5"/>
    </row>
    <row r="40" spans="2:25" ht="13.5">
      <c r="B40">
        <v>36</v>
      </c>
      <c r="C40">
        <v>167</v>
      </c>
      <c r="D40">
        <v>221</v>
      </c>
      <c r="F40" s="6">
        <v>84</v>
      </c>
      <c r="G40" s="6">
        <f t="shared" si="16"/>
        <v>24</v>
      </c>
      <c r="H40" s="6">
        <f t="shared" si="16"/>
        <v>37</v>
      </c>
      <c r="I40" s="6">
        <f>G40+H40</f>
        <v>61</v>
      </c>
      <c r="J40" s="4"/>
      <c r="K40" s="6">
        <v>89</v>
      </c>
      <c r="L40" s="6">
        <f t="shared" si="17"/>
        <v>14</v>
      </c>
      <c r="M40" s="6">
        <f t="shared" si="17"/>
        <v>38</v>
      </c>
      <c r="N40" s="6">
        <f>L40+M40</f>
        <v>52</v>
      </c>
      <c r="O40" s="4"/>
      <c r="P40" s="6">
        <v>94</v>
      </c>
      <c r="Q40" s="6">
        <f t="shared" si="18"/>
        <v>2</v>
      </c>
      <c r="R40" s="6">
        <f t="shared" si="18"/>
        <v>3</v>
      </c>
      <c r="S40" s="6">
        <f>Q40+R40</f>
        <v>5</v>
      </c>
      <c r="T40" s="4"/>
      <c r="U40" s="6">
        <v>99</v>
      </c>
      <c r="V40" s="6">
        <f>+C103</f>
        <v>1</v>
      </c>
      <c r="W40" s="6">
        <f>+D103</f>
        <v>1</v>
      </c>
      <c r="X40" s="6">
        <f>V40+W40</f>
        <v>2</v>
      </c>
      <c r="Y40" s="5"/>
    </row>
    <row r="41" spans="2:25" ht="13.5">
      <c r="B41">
        <v>37</v>
      </c>
      <c r="C41">
        <v>188</v>
      </c>
      <c r="D41">
        <v>225</v>
      </c>
      <c r="F41" s="3" t="s">
        <v>12</v>
      </c>
      <c r="G41" s="6">
        <f>SUM(G36:G40)</f>
        <v>159</v>
      </c>
      <c r="H41" s="6">
        <f>SUM(H36:H40)</f>
        <v>299</v>
      </c>
      <c r="I41" s="6">
        <f>SUM(I36:I40)</f>
        <v>458</v>
      </c>
      <c r="J41" s="4"/>
      <c r="K41" s="3" t="s">
        <v>12</v>
      </c>
      <c r="L41" s="6">
        <f>SUM(L36:L40)</f>
        <v>76</v>
      </c>
      <c r="M41" s="6">
        <f>SUM(M36:M40)</f>
        <v>191</v>
      </c>
      <c r="N41" s="6">
        <f>SUM(N36:N40)</f>
        <v>267</v>
      </c>
      <c r="O41" s="4"/>
      <c r="P41" s="3" t="s">
        <v>12</v>
      </c>
      <c r="Q41" s="6">
        <f>SUM(Q36:Q40)</f>
        <v>29</v>
      </c>
      <c r="R41" s="6">
        <f>SUM(R36:R40)</f>
        <v>69</v>
      </c>
      <c r="S41" s="6">
        <f>SUM(S36:S40)</f>
        <v>98</v>
      </c>
      <c r="T41" s="4"/>
      <c r="U41" s="3" t="s">
        <v>12</v>
      </c>
      <c r="V41" s="6">
        <f>SUM(V36:V40)</f>
        <v>3</v>
      </c>
      <c r="W41" s="6">
        <f>SUM(W36:W40)</f>
        <v>17</v>
      </c>
      <c r="X41" s="6">
        <f>SUM(X36:X40)</f>
        <v>20</v>
      </c>
      <c r="Y41" s="5"/>
    </row>
    <row r="42" spans="2:24" ht="13.5">
      <c r="B42">
        <v>38</v>
      </c>
      <c r="C42">
        <v>184</v>
      </c>
      <c r="D42">
        <v>209</v>
      </c>
      <c r="F42" s="7"/>
      <c r="G42" s="7"/>
      <c r="H42" s="7"/>
      <c r="I42" s="7"/>
      <c r="K42" s="7"/>
      <c r="L42" s="7"/>
      <c r="M42" s="7"/>
      <c r="N42" s="7"/>
      <c r="P42" s="7"/>
      <c r="Q42" s="7"/>
      <c r="R42" s="7"/>
      <c r="S42" s="7"/>
      <c r="U42" s="7"/>
      <c r="V42" s="7"/>
      <c r="W42" s="7"/>
      <c r="X42" s="7"/>
    </row>
    <row r="43" spans="2:25" ht="13.5">
      <c r="B43">
        <v>39</v>
      </c>
      <c r="C43">
        <v>188</v>
      </c>
      <c r="D43">
        <v>205</v>
      </c>
      <c r="F43" s="3" t="s">
        <v>9</v>
      </c>
      <c r="G43" s="3" t="s">
        <v>10</v>
      </c>
      <c r="H43" s="3" t="s">
        <v>11</v>
      </c>
      <c r="I43" s="3" t="s">
        <v>12</v>
      </c>
      <c r="J43" s="4"/>
      <c r="K43" s="3" t="s">
        <v>9</v>
      </c>
      <c r="L43" s="3" t="s">
        <v>10</v>
      </c>
      <c r="M43" s="3" t="s">
        <v>11</v>
      </c>
      <c r="N43" s="3" t="s">
        <v>12</v>
      </c>
      <c r="O43" s="4"/>
      <c r="P43" s="3" t="s">
        <v>9</v>
      </c>
      <c r="Q43" s="3" t="s">
        <v>10</v>
      </c>
      <c r="R43" s="3" t="s">
        <v>11</v>
      </c>
      <c r="S43" s="3" t="s">
        <v>12</v>
      </c>
      <c r="T43" s="4"/>
      <c r="U43" s="3" t="s">
        <v>9</v>
      </c>
      <c r="V43" s="3" t="s">
        <v>10</v>
      </c>
      <c r="W43" s="3" t="s">
        <v>11</v>
      </c>
      <c r="X43" s="3" t="s">
        <v>12</v>
      </c>
      <c r="Y43" s="5"/>
    </row>
    <row r="44" spans="2:25" ht="13.5">
      <c r="B44">
        <v>40</v>
      </c>
      <c r="C44">
        <v>189</v>
      </c>
      <c r="D44">
        <v>237</v>
      </c>
      <c r="F44" s="6">
        <v>100</v>
      </c>
      <c r="G44" s="6">
        <f aca="true" t="shared" si="20" ref="G44:H48">+C104</f>
        <v>0</v>
      </c>
      <c r="H44" s="6">
        <f t="shared" si="20"/>
        <v>2</v>
      </c>
      <c r="I44" s="6">
        <f>+G44+H44</f>
        <v>2</v>
      </c>
      <c r="J44" s="4"/>
      <c r="K44" s="6">
        <v>105</v>
      </c>
      <c r="L44" s="6">
        <f aca="true" t="shared" si="21" ref="L44:M48">+C109</f>
        <v>0</v>
      </c>
      <c r="M44" s="6">
        <f t="shared" si="21"/>
        <v>0</v>
      </c>
      <c r="N44" s="6">
        <f>L44+M44</f>
        <v>0</v>
      </c>
      <c r="O44" s="4"/>
      <c r="P44" s="6">
        <v>110</v>
      </c>
      <c r="Q44" s="6">
        <f aca="true" t="shared" si="22" ref="Q44:R48">+C114</f>
        <v>0</v>
      </c>
      <c r="R44" s="6">
        <f t="shared" si="22"/>
        <v>0</v>
      </c>
      <c r="S44" s="6">
        <f>Q44+R44</f>
        <v>0</v>
      </c>
      <c r="T44" s="4"/>
      <c r="U44" s="6">
        <v>115</v>
      </c>
      <c r="V44" s="6">
        <f aca="true" t="shared" si="23" ref="V44:W48">+C119</f>
        <v>0</v>
      </c>
      <c r="W44" s="6">
        <f t="shared" si="23"/>
        <v>0</v>
      </c>
      <c r="X44" s="6">
        <f>V44+W44</f>
        <v>0</v>
      </c>
      <c r="Y44" s="5"/>
    </row>
    <row r="45" spans="2:25" ht="13.5">
      <c r="B45">
        <v>41</v>
      </c>
      <c r="C45">
        <v>196</v>
      </c>
      <c r="D45">
        <v>220</v>
      </c>
      <c r="F45" s="6">
        <v>101</v>
      </c>
      <c r="G45" s="6">
        <f t="shared" si="20"/>
        <v>0</v>
      </c>
      <c r="H45" s="6">
        <f t="shared" si="20"/>
        <v>2</v>
      </c>
      <c r="I45" s="6">
        <f>+G45+H45</f>
        <v>2</v>
      </c>
      <c r="J45" s="4"/>
      <c r="K45" s="6">
        <v>106</v>
      </c>
      <c r="L45" s="6">
        <f t="shared" si="21"/>
        <v>0</v>
      </c>
      <c r="M45" s="6">
        <f t="shared" si="21"/>
        <v>0</v>
      </c>
      <c r="N45" s="6">
        <f>L45+M45</f>
        <v>0</v>
      </c>
      <c r="O45" s="4"/>
      <c r="P45" s="6">
        <v>111</v>
      </c>
      <c r="Q45" s="6">
        <f t="shared" si="22"/>
        <v>0</v>
      </c>
      <c r="R45" s="6">
        <f t="shared" si="22"/>
        <v>0</v>
      </c>
      <c r="S45" s="6">
        <f>Q45+R45</f>
        <v>0</v>
      </c>
      <c r="T45" s="4"/>
      <c r="U45" s="6">
        <v>116</v>
      </c>
      <c r="V45" s="6">
        <f t="shared" si="23"/>
        <v>0</v>
      </c>
      <c r="W45" s="6">
        <f t="shared" si="23"/>
        <v>0</v>
      </c>
      <c r="X45" s="6">
        <f>V45+W45</f>
        <v>0</v>
      </c>
      <c r="Y45" s="5"/>
    </row>
    <row r="46" spans="2:25" ht="13.5">
      <c r="B46">
        <v>42</v>
      </c>
      <c r="C46">
        <v>240</v>
      </c>
      <c r="D46">
        <v>244</v>
      </c>
      <c r="F46" s="6">
        <v>102</v>
      </c>
      <c r="G46" s="6">
        <f t="shared" si="20"/>
        <v>0</v>
      </c>
      <c r="H46" s="6">
        <f t="shared" si="20"/>
        <v>0</v>
      </c>
      <c r="I46" s="6">
        <f>+G46+H46</f>
        <v>0</v>
      </c>
      <c r="J46" s="4"/>
      <c r="K46" s="6">
        <v>107</v>
      </c>
      <c r="L46" s="6">
        <f t="shared" si="21"/>
        <v>0</v>
      </c>
      <c r="M46" s="6">
        <f t="shared" si="21"/>
        <v>0</v>
      </c>
      <c r="N46" s="6">
        <f>L46+M46</f>
        <v>0</v>
      </c>
      <c r="O46" s="4"/>
      <c r="P46" s="6">
        <v>112</v>
      </c>
      <c r="Q46" s="6">
        <f t="shared" si="22"/>
        <v>0</v>
      </c>
      <c r="R46" s="6">
        <f t="shared" si="22"/>
        <v>0</v>
      </c>
      <c r="S46" s="6">
        <f>Q46+R46</f>
        <v>0</v>
      </c>
      <c r="T46" s="4"/>
      <c r="U46" s="6">
        <v>117</v>
      </c>
      <c r="V46" s="6">
        <f t="shared" si="23"/>
        <v>0</v>
      </c>
      <c r="W46" s="6">
        <f t="shared" si="23"/>
        <v>0</v>
      </c>
      <c r="X46" s="6">
        <f>V46+W46</f>
        <v>0</v>
      </c>
      <c r="Y46" s="5"/>
    </row>
    <row r="47" spans="2:25" ht="13.5">
      <c r="B47">
        <v>43</v>
      </c>
      <c r="C47">
        <v>205</v>
      </c>
      <c r="D47">
        <v>251</v>
      </c>
      <c r="F47" s="6">
        <v>103</v>
      </c>
      <c r="G47" s="6">
        <f t="shared" si="20"/>
        <v>0</v>
      </c>
      <c r="H47" s="6">
        <f t="shared" si="20"/>
        <v>1</v>
      </c>
      <c r="I47" s="6">
        <f>+G47+H47</f>
        <v>1</v>
      </c>
      <c r="J47" s="4"/>
      <c r="K47" s="6">
        <v>108</v>
      </c>
      <c r="L47" s="6">
        <f t="shared" si="21"/>
        <v>0</v>
      </c>
      <c r="M47" s="6">
        <f t="shared" si="21"/>
        <v>0</v>
      </c>
      <c r="N47" s="6">
        <f>L47+M47</f>
        <v>0</v>
      </c>
      <c r="O47" s="4"/>
      <c r="P47" s="6">
        <v>113</v>
      </c>
      <c r="Q47" s="6">
        <f t="shared" si="22"/>
        <v>0</v>
      </c>
      <c r="R47" s="6">
        <f t="shared" si="22"/>
        <v>0</v>
      </c>
      <c r="S47" s="6">
        <f>Q47+R47</f>
        <v>0</v>
      </c>
      <c r="T47" s="4"/>
      <c r="U47" s="6">
        <v>118</v>
      </c>
      <c r="V47" s="6">
        <f t="shared" si="23"/>
        <v>0</v>
      </c>
      <c r="W47" s="6">
        <f t="shared" si="23"/>
        <v>0</v>
      </c>
      <c r="X47" s="6">
        <f>V47+W47</f>
        <v>0</v>
      </c>
      <c r="Y47" s="5"/>
    </row>
    <row r="48" spans="2:25" ht="13.5">
      <c r="B48">
        <v>44</v>
      </c>
      <c r="C48">
        <v>191</v>
      </c>
      <c r="D48">
        <v>243</v>
      </c>
      <c r="F48" s="6">
        <v>104</v>
      </c>
      <c r="G48" s="6">
        <f t="shared" si="20"/>
        <v>0</v>
      </c>
      <c r="H48" s="6">
        <f t="shared" si="20"/>
        <v>0</v>
      </c>
      <c r="I48" s="6">
        <f>+G48+H48</f>
        <v>0</v>
      </c>
      <c r="J48" s="4"/>
      <c r="K48" s="6">
        <v>109</v>
      </c>
      <c r="L48" s="6">
        <f t="shared" si="21"/>
        <v>0</v>
      </c>
      <c r="M48" s="6">
        <f t="shared" si="21"/>
        <v>0</v>
      </c>
      <c r="N48" s="6">
        <f>L48+M48</f>
        <v>0</v>
      </c>
      <c r="O48" s="4"/>
      <c r="P48" s="6">
        <v>114</v>
      </c>
      <c r="Q48" s="6">
        <f t="shared" si="22"/>
        <v>0</v>
      </c>
      <c r="R48" s="6">
        <f t="shared" si="22"/>
        <v>0</v>
      </c>
      <c r="S48" s="6">
        <f>Q48+R48</f>
        <v>0</v>
      </c>
      <c r="T48" s="4"/>
      <c r="U48" s="8" t="s">
        <v>13</v>
      </c>
      <c r="V48" s="6">
        <f t="shared" si="23"/>
        <v>0</v>
      </c>
      <c r="W48" s="6">
        <f t="shared" si="23"/>
        <v>0</v>
      </c>
      <c r="X48" s="6">
        <f>V48+W48</f>
        <v>0</v>
      </c>
      <c r="Y48" s="5"/>
    </row>
    <row r="49" spans="2:25" ht="13.5">
      <c r="B49">
        <v>45</v>
      </c>
      <c r="C49">
        <v>240</v>
      </c>
      <c r="D49">
        <v>254</v>
      </c>
      <c r="F49" s="3" t="s">
        <v>12</v>
      </c>
      <c r="G49" s="6">
        <f>SUM(G44:G48)</f>
        <v>0</v>
      </c>
      <c r="H49" s="6">
        <f>SUM(H44:H48)</f>
        <v>5</v>
      </c>
      <c r="I49" s="6">
        <f>SUM(I44:I48)</f>
        <v>5</v>
      </c>
      <c r="J49" s="4"/>
      <c r="K49" s="3" t="s">
        <v>12</v>
      </c>
      <c r="L49" s="6">
        <f>SUM(L44:L48)</f>
        <v>0</v>
      </c>
      <c r="M49" s="6">
        <f>SUM(M44:M48)</f>
        <v>0</v>
      </c>
      <c r="N49" s="6">
        <f>SUM(N44:N48)</f>
        <v>0</v>
      </c>
      <c r="O49" s="4"/>
      <c r="P49" s="3" t="s">
        <v>12</v>
      </c>
      <c r="Q49" s="6">
        <f>SUM(Q44:Q48)</f>
        <v>0</v>
      </c>
      <c r="R49" s="6">
        <f>SUM(R44:R48)</f>
        <v>0</v>
      </c>
      <c r="S49" s="6">
        <f>SUM(S44:S48)</f>
        <v>0</v>
      </c>
      <c r="T49" s="4"/>
      <c r="U49" s="3" t="s">
        <v>12</v>
      </c>
      <c r="V49" s="6">
        <f>SUM(V44:V48)</f>
        <v>0</v>
      </c>
      <c r="W49" s="6">
        <f>SUM(W44:W48)</f>
        <v>0</v>
      </c>
      <c r="X49" s="6">
        <f>SUM(X44:X48)</f>
        <v>0</v>
      </c>
      <c r="Y49" s="5"/>
    </row>
    <row r="50" spans="2:24" ht="14.25" thickBot="1">
      <c r="B50">
        <v>46</v>
      </c>
      <c r="C50">
        <v>245</v>
      </c>
      <c r="D50">
        <v>241</v>
      </c>
      <c r="F50" s="9"/>
      <c r="G50" s="9"/>
      <c r="H50" s="9"/>
      <c r="I50" s="9"/>
      <c r="K50" s="9"/>
      <c r="L50" s="9"/>
      <c r="M50" s="9"/>
      <c r="N50" s="9"/>
      <c r="P50" s="9"/>
      <c r="Q50" s="9"/>
      <c r="R50" s="9"/>
      <c r="S50" s="9"/>
      <c r="U50" s="10"/>
      <c r="V50" s="10"/>
      <c r="W50" s="10"/>
      <c r="X50" s="10"/>
    </row>
    <row r="51" spans="2:25" ht="14.25" thickBot="1">
      <c r="B51">
        <v>47</v>
      </c>
      <c r="C51">
        <v>284</v>
      </c>
      <c r="D51">
        <v>243</v>
      </c>
      <c r="T51" s="11"/>
      <c r="U51" s="12" t="s">
        <v>9</v>
      </c>
      <c r="V51" s="12" t="s">
        <v>10</v>
      </c>
      <c r="W51" s="12" t="s">
        <v>11</v>
      </c>
      <c r="X51" s="12" t="s">
        <v>12</v>
      </c>
      <c r="Y51" s="13"/>
    </row>
    <row r="52" spans="2:25" ht="14.25" thickBot="1">
      <c r="B52">
        <v>48</v>
      </c>
      <c r="C52">
        <v>273</v>
      </c>
      <c r="D52">
        <v>249</v>
      </c>
      <c r="T52" s="11"/>
      <c r="U52" s="14" t="s">
        <v>14</v>
      </c>
      <c r="V52" s="15">
        <f>+V49+Q49+L49+G49+V41+Q41+L41+G41+V33+Q33+L33+G33+V25+Q25+L25+G25+V17+Q17+L17+G17+V9+L9+G9+Q9</f>
        <v>14227</v>
      </c>
      <c r="W52" s="15">
        <f>+W49+R49+M49+H49+W41+R41+M41+H41+W33+R33+M33+H33+W25+R25+M25+H25+W17+R17+M17+H17+W9+M9+H9+R9</f>
        <v>15297</v>
      </c>
      <c r="X52" s="15">
        <f>+X49+S49+N49+I49+X41+S41+N41+I41+X33+S33+N33+I33+X25+S25+N25+I25+X17+S17+N17+I17+X9+N9+I9+S9</f>
        <v>29524</v>
      </c>
      <c r="Y52" s="13"/>
    </row>
    <row r="53" spans="2:24" ht="13.5">
      <c r="B53">
        <v>49</v>
      </c>
      <c r="C53">
        <v>265</v>
      </c>
      <c r="D53">
        <v>248</v>
      </c>
      <c r="U53" s="16"/>
      <c r="V53" s="16"/>
      <c r="W53" s="16"/>
      <c r="X53" s="16"/>
    </row>
    <row r="54" spans="2:4" ht="13.5">
      <c r="B54">
        <v>50</v>
      </c>
      <c r="C54">
        <v>244</v>
      </c>
      <c r="D54">
        <v>256</v>
      </c>
    </row>
    <row r="55" spans="2:24" ht="13.5">
      <c r="B55">
        <v>51</v>
      </c>
      <c r="C55">
        <v>270</v>
      </c>
      <c r="D55">
        <v>252</v>
      </c>
      <c r="U55" t="s">
        <v>60</v>
      </c>
      <c r="V55">
        <f>+C201</f>
        <v>14227</v>
      </c>
      <c r="W55">
        <f>+D201</f>
        <v>15297</v>
      </c>
      <c r="X55">
        <f>+W55+V55</f>
        <v>29524</v>
      </c>
    </row>
    <row r="56" spans="2:4" ht="13.5">
      <c r="B56">
        <v>52</v>
      </c>
      <c r="C56">
        <v>324</v>
      </c>
      <c r="D56">
        <v>306</v>
      </c>
    </row>
    <row r="57" spans="2:4" ht="13.5">
      <c r="B57">
        <v>53</v>
      </c>
      <c r="C57">
        <v>283</v>
      </c>
      <c r="D57">
        <v>321</v>
      </c>
    </row>
    <row r="58" spans="2:4" ht="13.5">
      <c r="B58">
        <v>54</v>
      </c>
      <c r="C58">
        <v>256</v>
      </c>
      <c r="D58">
        <v>259</v>
      </c>
    </row>
    <row r="59" spans="2:4" ht="13.5">
      <c r="B59">
        <v>55</v>
      </c>
      <c r="C59">
        <v>176</v>
      </c>
      <c r="D59">
        <v>140</v>
      </c>
    </row>
    <row r="60" spans="2:4" ht="13.5">
      <c r="B60">
        <v>56</v>
      </c>
      <c r="C60">
        <v>206</v>
      </c>
      <c r="D60">
        <v>178</v>
      </c>
    </row>
    <row r="61" spans="2:4" ht="13.5">
      <c r="B61">
        <v>57</v>
      </c>
      <c r="C61">
        <v>234</v>
      </c>
      <c r="D61">
        <v>237</v>
      </c>
    </row>
    <row r="62" spans="2:4" ht="13.5">
      <c r="B62">
        <v>58</v>
      </c>
      <c r="C62">
        <v>207</v>
      </c>
      <c r="D62">
        <v>187</v>
      </c>
    </row>
    <row r="63" spans="2:4" ht="13.5">
      <c r="B63">
        <v>59</v>
      </c>
      <c r="C63">
        <v>215</v>
      </c>
      <c r="D63">
        <v>197</v>
      </c>
    </row>
    <row r="64" spans="2:4" ht="13.5">
      <c r="B64">
        <v>60</v>
      </c>
      <c r="C64">
        <v>216</v>
      </c>
      <c r="D64">
        <v>175</v>
      </c>
    </row>
    <row r="65" spans="2:4" ht="13.5">
      <c r="B65">
        <v>61</v>
      </c>
      <c r="C65">
        <v>190</v>
      </c>
      <c r="D65">
        <v>178</v>
      </c>
    </row>
    <row r="66" spans="2:4" ht="13.5">
      <c r="B66">
        <v>62</v>
      </c>
      <c r="C66">
        <v>129</v>
      </c>
      <c r="D66">
        <v>124</v>
      </c>
    </row>
    <row r="67" spans="2:4" ht="13.5">
      <c r="B67">
        <v>63</v>
      </c>
      <c r="C67">
        <v>119</v>
      </c>
      <c r="D67">
        <v>114</v>
      </c>
    </row>
    <row r="68" spans="2:4" ht="13.5">
      <c r="B68">
        <v>64</v>
      </c>
      <c r="C68">
        <v>142</v>
      </c>
      <c r="D68">
        <v>141</v>
      </c>
    </row>
    <row r="69" spans="2:4" ht="13.5">
      <c r="B69">
        <v>65</v>
      </c>
      <c r="C69">
        <v>158</v>
      </c>
      <c r="D69">
        <v>134</v>
      </c>
    </row>
    <row r="70" spans="2:4" ht="13.5">
      <c r="B70">
        <v>66</v>
      </c>
      <c r="C70">
        <v>127</v>
      </c>
      <c r="D70">
        <v>134</v>
      </c>
    </row>
    <row r="71" spans="2:4" ht="13.5">
      <c r="B71">
        <v>67</v>
      </c>
      <c r="C71">
        <v>127</v>
      </c>
      <c r="D71">
        <v>114</v>
      </c>
    </row>
    <row r="72" spans="2:4" ht="13.5">
      <c r="B72">
        <v>68</v>
      </c>
      <c r="C72">
        <v>114</v>
      </c>
      <c r="D72">
        <v>125</v>
      </c>
    </row>
    <row r="73" spans="2:4" ht="13.5">
      <c r="B73">
        <v>69</v>
      </c>
      <c r="C73">
        <v>84</v>
      </c>
      <c r="D73">
        <v>129</v>
      </c>
    </row>
    <row r="74" spans="2:4" ht="13.5">
      <c r="B74">
        <v>70</v>
      </c>
      <c r="C74">
        <v>102</v>
      </c>
      <c r="D74">
        <v>137</v>
      </c>
    </row>
    <row r="75" spans="2:4" ht="13.5">
      <c r="B75">
        <v>71</v>
      </c>
      <c r="C75">
        <v>111</v>
      </c>
      <c r="D75">
        <v>126</v>
      </c>
    </row>
    <row r="76" spans="2:4" ht="13.5">
      <c r="B76">
        <v>72</v>
      </c>
      <c r="C76">
        <v>97</v>
      </c>
      <c r="D76">
        <v>136</v>
      </c>
    </row>
    <row r="77" spans="2:4" ht="13.5">
      <c r="B77">
        <v>73</v>
      </c>
      <c r="C77">
        <v>92</v>
      </c>
      <c r="D77">
        <v>99</v>
      </c>
    </row>
    <row r="78" spans="2:4" ht="13.5">
      <c r="B78">
        <v>74</v>
      </c>
      <c r="C78">
        <v>89</v>
      </c>
      <c r="D78">
        <v>123</v>
      </c>
    </row>
    <row r="79" spans="2:4" ht="13.5">
      <c r="B79">
        <v>75</v>
      </c>
      <c r="C79">
        <v>80</v>
      </c>
      <c r="D79">
        <v>126</v>
      </c>
    </row>
    <row r="80" spans="2:4" ht="13.5">
      <c r="B80">
        <v>76</v>
      </c>
      <c r="C80">
        <v>91</v>
      </c>
      <c r="D80">
        <v>91</v>
      </c>
    </row>
    <row r="81" spans="2:4" ht="13.5">
      <c r="B81">
        <v>77</v>
      </c>
      <c r="C81">
        <v>67</v>
      </c>
      <c r="D81">
        <v>91</v>
      </c>
    </row>
    <row r="82" spans="2:4" ht="13.5">
      <c r="B82">
        <v>78</v>
      </c>
      <c r="C82">
        <v>38</v>
      </c>
      <c r="D82">
        <v>95</v>
      </c>
    </row>
    <row r="83" spans="2:4" ht="13.5">
      <c r="B83">
        <v>79</v>
      </c>
      <c r="C83">
        <v>60</v>
      </c>
      <c r="D83">
        <v>82</v>
      </c>
    </row>
    <row r="84" spans="2:4" ht="13.5">
      <c r="B84">
        <v>80</v>
      </c>
      <c r="C84">
        <v>45</v>
      </c>
      <c r="D84">
        <v>84</v>
      </c>
    </row>
    <row r="85" spans="2:4" ht="13.5">
      <c r="B85">
        <v>81</v>
      </c>
      <c r="C85">
        <v>36</v>
      </c>
      <c r="D85">
        <v>64</v>
      </c>
    </row>
    <row r="86" spans="2:4" ht="13.5">
      <c r="B86">
        <v>82</v>
      </c>
      <c r="C86">
        <v>30</v>
      </c>
      <c r="D86">
        <v>58</v>
      </c>
    </row>
    <row r="87" spans="2:4" ht="13.5">
      <c r="B87">
        <v>83</v>
      </c>
      <c r="C87">
        <v>24</v>
      </c>
      <c r="D87">
        <v>56</v>
      </c>
    </row>
    <row r="88" spans="2:4" ht="13.5">
      <c r="B88">
        <v>84</v>
      </c>
      <c r="C88">
        <v>24</v>
      </c>
      <c r="D88">
        <v>37</v>
      </c>
    </row>
    <row r="89" spans="2:4" ht="13.5">
      <c r="B89">
        <v>85</v>
      </c>
      <c r="C89">
        <v>19</v>
      </c>
      <c r="D89">
        <v>57</v>
      </c>
    </row>
    <row r="90" spans="2:4" ht="13.5">
      <c r="B90">
        <v>86</v>
      </c>
      <c r="C90">
        <v>20</v>
      </c>
      <c r="D90">
        <v>42</v>
      </c>
    </row>
    <row r="91" spans="2:4" ht="13.5">
      <c r="B91">
        <v>87</v>
      </c>
      <c r="C91">
        <v>14</v>
      </c>
      <c r="D91">
        <v>30</v>
      </c>
    </row>
    <row r="92" spans="2:4" ht="13.5">
      <c r="B92">
        <v>88</v>
      </c>
      <c r="C92">
        <v>9</v>
      </c>
      <c r="D92">
        <v>24</v>
      </c>
    </row>
    <row r="93" spans="2:4" ht="13.5">
      <c r="B93">
        <v>89</v>
      </c>
      <c r="C93">
        <v>14</v>
      </c>
      <c r="D93">
        <v>38</v>
      </c>
    </row>
    <row r="94" spans="2:4" ht="13.5">
      <c r="B94">
        <v>90</v>
      </c>
      <c r="C94">
        <v>8</v>
      </c>
      <c r="D94">
        <v>23</v>
      </c>
    </row>
    <row r="95" spans="2:4" ht="13.5">
      <c r="B95">
        <v>91</v>
      </c>
      <c r="C95">
        <v>8</v>
      </c>
      <c r="D95">
        <v>14</v>
      </c>
    </row>
    <row r="96" spans="2:4" ht="13.5">
      <c r="B96">
        <v>92</v>
      </c>
      <c r="C96">
        <v>6</v>
      </c>
      <c r="D96">
        <v>17</v>
      </c>
    </row>
    <row r="97" spans="2:4" ht="13.5">
      <c r="B97">
        <v>93</v>
      </c>
      <c r="C97">
        <v>5</v>
      </c>
      <c r="D97">
        <v>12</v>
      </c>
    </row>
    <row r="98" spans="2:4" ht="13.5">
      <c r="B98">
        <v>94</v>
      </c>
      <c r="C98">
        <v>2</v>
      </c>
      <c r="D98">
        <v>3</v>
      </c>
    </row>
    <row r="99" spans="2:4" ht="13.5">
      <c r="B99">
        <v>95</v>
      </c>
      <c r="C99">
        <v>2</v>
      </c>
      <c r="D99">
        <v>5</v>
      </c>
    </row>
    <row r="100" spans="2:4" ht="13.5">
      <c r="B100">
        <v>96</v>
      </c>
      <c r="C100">
        <v>0</v>
      </c>
      <c r="D100">
        <v>7</v>
      </c>
    </row>
    <row r="101" spans="2:4" ht="13.5">
      <c r="B101">
        <v>97</v>
      </c>
      <c r="C101">
        <v>0</v>
      </c>
      <c r="D101">
        <v>4</v>
      </c>
    </row>
    <row r="102" spans="2:4" ht="13.5">
      <c r="B102">
        <v>98</v>
      </c>
      <c r="C102">
        <v>0</v>
      </c>
      <c r="D102">
        <v>0</v>
      </c>
    </row>
    <row r="103" spans="2:4" ht="13.5">
      <c r="B103">
        <v>99</v>
      </c>
      <c r="C103">
        <v>1</v>
      </c>
      <c r="D103">
        <v>1</v>
      </c>
    </row>
    <row r="104" spans="2:4" ht="13.5">
      <c r="B104">
        <v>100</v>
      </c>
      <c r="C104">
        <v>0</v>
      </c>
      <c r="D104">
        <v>2</v>
      </c>
    </row>
    <row r="105" spans="2:4" ht="13.5">
      <c r="B105">
        <v>101</v>
      </c>
      <c r="C105">
        <v>0</v>
      </c>
      <c r="D105">
        <v>2</v>
      </c>
    </row>
    <row r="106" spans="2:4" ht="13.5">
      <c r="B106">
        <v>102</v>
      </c>
      <c r="C106">
        <v>0</v>
      </c>
      <c r="D106">
        <v>0</v>
      </c>
    </row>
    <row r="107" spans="2:4" ht="13.5">
      <c r="B107">
        <v>103</v>
      </c>
      <c r="C107">
        <v>0</v>
      </c>
      <c r="D107">
        <v>1</v>
      </c>
    </row>
    <row r="120" ht="13.5">
      <c r="B120">
        <v>116</v>
      </c>
    </row>
    <row r="121" ht="13.5">
      <c r="B121">
        <v>117</v>
      </c>
    </row>
    <row r="122" ht="13.5">
      <c r="B122">
        <v>118</v>
      </c>
    </row>
    <row r="123" ht="13.5">
      <c r="B123">
        <v>119</v>
      </c>
    </row>
    <row r="124" ht="13.5">
      <c r="B124">
        <v>120</v>
      </c>
    </row>
    <row r="125" ht="13.5">
      <c r="B125">
        <v>121</v>
      </c>
    </row>
    <row r="126" ht="13.5">
      <c r="B126">
        <v>122</v>
      </c>
    </row>
    <row r="127" ht="13.5">
      <c r="B127">
        <v>123</v>
      </c>
    </row>
    <row r="128" ht="13.5">
      <c r="B128">
        <v>124</v>
      </c>
    </row>
    <row r="129" ht="13.5">
      <c r="B129">
        <v>125</v>
      </c>
    </row>
    <row r="130" ht="13.5">
      <c r="B130">
        <v>126</v>
      </c>
    </row>
    <row r="131" ht="13.5">
      <c r="B131">
        <v>127</v>
      </c>
    </row>
    <row r="132" ht="13.5">
      <c r="B132">
        <v>128</v>
      </c>
    </row>
    <row r="133" ht="13.5">
      <c r="B133">
        <v>129</v>
      </c>
    </row>
    <row r="134" ht="13.5">
      <c r="B134">
        <v>130</v>
      </c>
    </row>
    <row r="135" ht="13.5">
      <c r="B135">
        <v>131</v>
      </c>
    </row>
    <row r="136" ht="13.5">
      <c r="B136">
        <v>132</v>
      </c>
    </row>
    <row r="137" ht="13.5">
      <c r="B137">
        <v>133</v>
      </c>
    </row>
    <row r="138" ht="13.5">
      <c r="B138">
        <v>134</v>
      </c>
    </row>
    <row r="139" ht="13.5">
      <c r="B139">
        <v>135</v>
      </c>
    </row>
    <row r="140" ht="13.5">
      <c r="B140">
        <v>136</v>
      </c>
    </row>
    <row r="141" ht="13.5">
      <c r="B141">
        <v>137</v>
      </c>
    </row>
    <row r="142" ht="13.5">
      <c r="B142">
        <v>138</v>
      </c>
    </row>
    <row r="143" ht="13.5">
      <c r="B143">
        <v>139</v>
      </c>
    </row>
    <row r="144" ht="13.5">
      <c r="B144">
        <v>140</v>
      </c>
    </row>
    <row r="145" ht="13.5">
      <c r="B145">
        <v>141</v>
      </c>
    </row>
    <row r="146" ht="13.5">
      <c r="B146">
        <v>142</v>
      </c>
    </row>
    <row r="147" ht="13.5">
      <c r="B147">
        <v>143</v>
      </c>
    </row>
    <row r="148" ht="13.5">
      <c r="B148">
        <v>144</v>
      </c>
    </row>
    <row r="149" ht="13.5">
      <c r="B149">
        <v>145</v>
      </c>
    </row>
    <row r="150" ht="13.5">
      <c r="B150">
        <v>146</v>
      </c>
    </row>
    <row r="151" ht="13.5">
      <c r="B151">
        <v>147</v>
      </c>
    </row>
    <row r="152" ht="13.5">
      <c r="B152">
        <v>148</v>
      </c>
    </row>
    <row r="153" ht="13.5">
      <c r="B153">
        <v>149</v>
      </c>
    </row>
    <row r="154" ht="13.5">
      <c r="B154">
        <v>150</v>
      </c>
    </row>
    <row r="155" ht="13.5">
      <c r="B155">
        <v>151</v>
      </c>
    </row>
    <row r="156" ht="13.5">
      <c r="B156">
        <v>152</v>
      </c>
    </row>
    <row r="157" ht="13.5">
      <c r="B157">
        <v>153</v>
      </c>
    </row>
    <row r="158" ht="13.5">
      <c r="B158">
        <v>154</v>
      </c>
    </row>
    <row r="159" ht="13.5">
      <c r="B159">
        <v>155</v>
      </c>
    </row>
    <row r="160" ht="13.5">
      <c r="B160">
        <v>156</v>
      </c>
    </row>
    <row r="161" ht="13.5">
      <c r="B161">
        <v>157</v>
      </c>
    </row>
    <row r="162" ht="13.5">
      <c r="B162">
        <v>158</v>
      </c>
    </row>
    <row r="163" ht="13.5">
      <c r="B163">
        <v>159</v>
      </c>
    </row>
    <row r="164" ht="13.5">
      <c r="B164">
        <v>160</v>
      </c>
    </row>
    <row r="165" ht="13.5">
      <c r="B165">
        <v>161</v>
      </c>
    </row>
    <row r="166" ht="13.5">
      <c r="B166">
        <v>162</v>
      </c>
    </row>
    <row r="167" ht="13.5">
      <c r="B167">
        <v>163</v>
      </c>
    </row>
    <row r="168" ht="13.5">
      <c r="B168">
        <v>164</v>
      </c>
    </row>
    <row r="169" ht="13.5">
      <c r="B169">
        <v>165</v>
      </c>
    </row>
    <row r="170" ht="13.5">
      <c r="B170">
        <v>166</v>
      </c>
    </row>
    <row r="171" ht="13.5">
      <c r="B171">
        <v>167</v>
      </c>
    </row>
    <row r="172" ht="13.5">
      <c r="B172">
        <v>168</v>
      </c>
    </row>
    <row r="173" ht="13.5">
      <c r="B173">
        <v>169</v>
      </c>
    </row>
    <row r="174" ht="13.5">
      <c r="B174">
        <v>170</v>
      </c>
    </row>
    <row r="175" ht="13.5">
      <c r="B175">
        <v>171</v>
      </c>
    </row>
    <row r="176" ht="13.5">
      <c r="B176">
        <v>172</v>
      </c>
    </row>
    <row r="177" ht="13.5">
      <c r="B177">
        <v>173</v>
      </c>
    </row>
    <row r="178" ht="13.5">
      <c r="B178">
        <v>174</v>
      </c>
    </row>
    <row r="179" ht="13.5">
      <c r="B179">
        <v>175</v>
      </c>
    </row>
    <row r="180" ht="13.5">
      <c r="B180">
        <v>176</v>
      </c>
    </row>
    <row r="181" ht="13.5">
      <c r="B181">
        <v>177</v>
      </c>
    </row>
    <row r="182" ht="13.5">
      <c r="B182">
        <v>178</v>
      </c>
    </row>
    <row r="183" ht="13.5">
      <c r="B183">
        <v>179</v>
      </c>
    </row>
    <row r="184" ht="13.5">
      <c r="B184">
        <v>180</v>
      </c>
    </row>
    <row r="185" ht="13.5">
      <c r="B185">
        <v>181</v>
      </c>
    </row>
    <row r="186" ht="13.5">
      <c r="B186">
        <v>182</v>
      </c>
    </row>
    <row r="187" ht="13.5">
      <c r="B187">
        <v>183</v>
      </c>
    </row>
    <row r="188" ht="13.5">
      <c r="B188">
        <v>184</v>
      </c>
    </row>
    <row r="189" ht="13.5">
      <c r="B189">
        <v>185</v>
      </c>
    </row>
    <row r="190" ht="13.5">
      <c r="B190">
        <v>186</v>
      </c>
    </row>
    <row r="191" ht="13.5">
      <c r="B191">
        <v>187</v>
      </c>
    </row>
    <row r="192" ht="13.5">
      <c r="B192">
        <v>188</v>
      </c>
    </row>
    <row r="193" ht="13.5">
      <c r="B193">
        <v>189</v>
      </c>
    </row>
    <row r="194" ht="13.5">
      <c r="B194">
        <v>190</v>
      </c>
    </row>
    <row r="195" ht="13.5">
      <c r="B195">
        <v>191</v>
      </c>
    </row>
    <row r="196" ht="13.5">
      <c r="B196">
        <v>192</v>
      </c>
    </row>
    <row r="197" ht="13.5">
      <c r="B197">
        <v>193</v>
      </c>
    </row>
    <row r="198" ht="13.5">
      <c r="B198">
        <v>194</v>
      </c>
    </row>
    <row r="199" ht="13.5">
      <c r="B199">
        <v>195</v>
      </c>
    </row>
    <row r="200" spans="2:4" ht="13.5">
      <c r="B200">
        <v>196</v>
      </c>
      <c r="C200" t="s">
        <v>61</v>
      </c>
      <c r="D200" t="s">
        <v>62</v>
      </c>
    </row>
    <row r="201" spans="3:4" ht="13.5">
      <c r="C201">
        <f>SUM(C4:C200)</f>
        <v>14227</v>
      </c>
      <c r="D201">
        <f>SUM(D4:D200)</f>
        <v>15297</v>
      </c>
    </row>
  </sheetData>
  <sheetProtection/>
  <printOptions horizontalCentered="1" verticalCentered="1"/>
  <pageMargins left="0.1968503937007874" right="0.1968503937007874" top="0.3937007874015748" bottom="0.2362204724409449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6"/>
  <sheetViews>
    <sheetView zoomScalePageLayoutView="0" workbookViewId="0" topLeftCell="D1">
      <selection activeCell="E1" sqref="E1"/>
    </sheetView>
  </sheetViews>
  <sheetFormatPr defaultColWidth="11.375" defaultRowHeight="13.5"/>
  <cols>
    <col min="1" max="5" width="6.00390625" style="0" customWidth="1"/>
    <col min="6" max="8" width="7.375" style="0" customWidth="1"/>
    <col min="9" max="9" width="7.25390625" style="0" customWidth="1"/>
    <col min="10" max="13" width="8.375" style="0" customWidth="1"/>
    <col min="14" max="14" width="7.75390625" style="0" customWidth="1"/>
    <col min="15" max="18" width="8.375" style="0" customWidth="1"/>
    <col min="19" max="19" width="9.00390625" style="0" customWidth="1"/>
    <col min="20" max="23" width="8.375" style="0" customWidth="1"/>
  </cols>
  <sheetData>
    <row r="1" spans="21:22" ht="13.5">
      <c r="U1" s="1"/>
      <c r="V1" s="1"/>
    </row>
    <row r="2" spans="5:21" ht="13.5">
      <c r="E2" t="s">
        <v>46</v>
      </c>
      <c r="U2" t="s">
        <v>63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5:24" ht="13.5">
      <c r="E4" s="3" t="s">
        <v>9</v>
      </c>
      <c r="F4" s="3" t="s">
        <v>10</v>
      </c>
      <c r="G4" s="3" t="s">
        <v>11</v>
      </c>
      <c r="H4" s="3" t="s">
        <v>12</v>
      </c>
      <c r="I4" s="4"/>
      <c r="J4" s="3" t="s">
        <v>9</v>
      </c>
      <c r="K4" s="3" t="s">
        <v>10</v>
      </c>
      <c r="L4" s="3" t="s">
        <v>11</v>
      </c>
      <c r="M4" s="3" t="s">
        <v>12</v>
      </c>
      <c r="N4" s="4"/>
      <c r="O4" s="3" t="s">
        <v>9</v>
      </c>
      <c r="P4" s="3" t="s">
        <v>10</v>
      </c>
      <c r="Q4" s="3" t="s">
        <v>11</v>
      </c>
      <c r="R4" s="3" t="s">
        <v>12</v>
      </c>
      <c r="S4" s="4"/>
      <c r="T4" s="3" t="s">
        <v>9</v>
      </c>
      <c r="U4" s="3" t="s">
        <v>10</v>
      </c>
      <c r="V4" s="3" t="s">
        <v>11</v>
      </c>
      <c r="W4" s="3" t="s">
        <v>12</v>
      </c>
      <c r="X4" s="5"/>
    </row>
    <row r="5" spans="1:24" ht="13.5">
      <c r="A5">
        <v>0</v>
      </c>
      <c r="B5">
        <v>122</v>
      </c>
      <c r="C5">
        <v>92</v>
      </c>
      <c r="E5" s="6">
        <v>0</v>
      </c>
      <c r="F5" s="6">
        <v>122</v>
      </c>
      <c r="G5" s="6">
        <v>92</v>
      </c>
      <c r="H5" s="6">
        <f>F5+G5</f>
        <v>214</v>
      </c>
      <c r="I5" s="4"/>
      <c r="J5" s="6">
        <v>5</v>
      </c>
      <c r="K5" s="6">
        <v>161</v>
      </c>
      <c r="L5" s="6">
        <v>157</v>
      </c>
      <c r="M5" s="6">
        <f>K5+L5</f>
        <v>318</v>
      </c>
      <c r="N5" s="4"/>
      <c r="O5" s="6">
        <v>10</v>
      </c>
      <c r="P5" s="6">
        <v>179</v>
      </c>
      <c r="Q5" s="6">
        <v>179</v>
      </c>
      <c r="R5" s="6">
        <f>P5+Q5</f>
        <v>358</v>
      </c>
      <c r="S5" s="4"/>
      <c r="T5" s="6">
        <v>15</v>
      </c>
      <c r="U5" s="6">
        <v>236</v>
      </c>
      <c r="V5" s="6">
        <v>232</v>
      </c>
      <c r="W5" s="6">
        <f>U5+V5</f>
        <v>468</v>
      </c>
      <c r="X5" s="5"/>
    </row>
    <row r="6" spans="1:24" ht="13.5">
      <c r="A6">
        <v>1</v>
      </c>
      <c r="B6">
        <v>119</v>
      </c>
      <c r="C6">
        <v>100</v>
      </c>
      <c r="E6" s="6">
        <v>1</v>
      </c>
      <c r="F6" s="6">
        <v>119</v>
      </c>
      <c r="G6" s="6">
        <v>100</v>
      </c>
      <c r="H6" s="6">
        <f>F6+G6</f>
        <v>219</v>
      </c>
      <c r="I6" s="4"/>
      <c r="J6" s="6">
        <v>6</v>
      </c>
      <c r="K6" s="6">
        <v>158</v>
      </c>
      <c r="L6" s="6">
        <v>189</v>
      </c>
      <c r="M6" s="6">
        <f>K6+L6</f>
        <v>347</v>
      </c>
      <c r="N6" s="4"/>
      <c r="O6" s="6">
        <v>11</v>
      </c>
      <c r="P6" s="6">
        <v>214</v>
      </c>
      <c r="Q6" s="6">
        <v>202</v>
      </c>
      <c r="R6" s="6">
        <f>P6+Q6</f>
        <v>416</v>
      </c>
      <c r="S6" s="4"/>
      <c r="T6" s="6">
        <v>16</v>
      </c>
      <c r="U6" s="6">
        <v>230</v>
      </c>
      <c r="V6" s="6">
        <v>220</v>
      </c>
      <c r="W6" s="6">
        <f>U6+V6</f>
        <v>450</v>
      </c>
      <c r="X6" s="5"/>
    </row>
    <row r="7" spans="1:24" ht="13.5">
      <c r="A7">
        <v>2</v>
      </c>
      <c r="B7">
        <v>99</v>
      </c>
      <c r="C7">
        <v>131</v>
      </c>
      <c r="E7" s="6">
        <v>2</v>
      </c>
      <c r="F7" s="6">
        <v>99</v>
      </c>
      <c r="G7" s="6">
        <v>131</v>
      </c>
      <c r="H7" s="6">
        <f>F7+G7</f>
        <v>230</v>
      </c>
      <c r="I7" s="4"/>
      <c r="J7" s="6">
        <v>7</v>
      </c>
      <c r="K7" s="6">
        <v>161</v>
      </c>
      <c r="L7" s="6">
        <v>168</v>
      </c>
      <c r="M7" s="6">
        <f>K7+L7</f>
        <v>329</v>
      </c>
      <c r="N7" s="4"/>
      <c r="O7" s="6">
        <v>12</v>
      </c>
      <c r="P7" s="6">
        <v>227</v>
      </c>
      <c r="Q7" s="6">
        <v>214</v>
      </c>
      <c r="R7" s="6">
        <f>P7+Q7</f>
        <v>441</v>
      </c>
      <c r="S7" s="4"/>
      <c r="T7" s="6">
        <v>17</v>
      </c>
      <c r="U7" s="6">
        <v>239</v>
      </c>
      <c r="V7" s="6">
        <v>229</v>
      </c>
      <c r="W7" s="6">
        <f>U7+V7</f>
        <v>468</v>
      </c>
      <c r="X7" s="5"/>
    </row>
    <row r="8" spans="1:24" ht="13.5">
      <c r="A8">
        <v>3</v>
      </c>
      <c r="B8">
        <v>138</v>
      </c>
      <c r="C8">
        <v>117</v>
      </c>
      <c r="E8" s="6">
        <v>3</v>
      </c>
      <c r="F8" s="6">
        <v>138</v>
      </c>
      <c r="G8" s="6">
        <v>117</v>
      </c>
      <c r="H8" s="6">
        <f>F8+G8</f>
        <v>255</v>
      </c>
      <c r="I8" s="4"/>
      <c r="J8" s="6">
        <v>8</v>
      </c>
      <c r="K8" s="6">
        <v>198</v>
      </c>
      <c r="L8" s="6">
        <v>171</v>
      </c>
      <c r="M8" s="6">
        <f>K8+L8</f>
        <v>369</v>
      </c>
      <c r="N8" s="4"/>
      <c r="O8" s="6">
        <v>13</v>
      </c>
      <c r="P8" s="6">
        <v>197</v>
      </c>
      <c r="Q8" s="6">
        <v>228</v>
      </c>
      <c r="R8" s="6">
        <f>P8+Q8</f>
        <v>425</v>
      </c>
      <c r="S8" s="4"/>
      <c r="T8" s="6">
        <v>18</v>
      </c>
      <c r="U8" s="6">
        <v>224</v>
      </c>
      <c r="V8" s="6">
        <v>214</v>
      </c>
      <c r="W8" s="6">
        <f>U8+V8</f>
        <v>438</v>
      </c>
      <c r="X8" s="5"/>
    </row>
    <row r="9" spans="1:24" ht="13.5">
      <c r="A9">
        <v>4</v>
      </c>
      <c r="B9">
        <v>145</v>
      </c>
      <c r="C9">
        <v>163</v>
      </c>
      <c r="E9" s="6">
        <v>4</v>
      </c>
      <c r="F9" s="6">
        <v>145</v>
      </c>
      <c r="G9" s="6">
        <v>163</v>
      </c>
      <c r="H9" s="6">
        <f>F9+G9</f>
        <v>308</v>
      </c>
      <c r="I9" s="4"/>
      <c r="J9" s="6">
        <v>9</v>
      </c>
      <c r="K9" s="6">
        <v>210</v>
      </c>
      <c r="L9" s="6">
        <v>197</v>
      </c>
      <c r="M9" s="6">
        <f>K9+L9</f>
        <v>407</v>
      </c>
      <c r="N9" s="4"/>
      <c r="O9" s="6">
        <v>14</v>
      </c>
      <c r="P9" s="6">
        <v>262</v>
      </c>
      <c r="Q9" s="6">
        <v>225</v>
      </c>
      <c r="R9" s="6">
        <f>P9+Q9</f>
        <v>487</v>
      </c>
      <c r="S9" s="4"/>
      <c r="T9" s="6">
        <v>19</v>
      </c>
      <c r="U9" s="6">
        <v>198</v>
      </c>
      <c r="V9" s="6">
        <v>195</v>
      </c>
      <c r="W9" s="6">
        <f>U9+V9</f>
        <v>393</v>
      </c>
      <c r="X9" s="5"/>
    </row>
    <row r="10" spans="1:24" ht="13.5">
      <c r="A10">
        <v>5</v>
      </c>
      <c r="B10">
        <v>161</v>
      </c>
      <c r="C10">
        <v>157</v>
      </c>
      <c r="E10" s="3" t="s">
        <v>12</v>
      </c>
      <c r="F10" s="6">
        <f>SUM(F5:F9)</f>
        <v>623</v>
      </c>
      <c r="G10" s="6">
        <f>SUM(G5:G9)</f>
        <v>603</v>
      </c>
      <c r="H10" s="6">
        <f>SUM(H5:H9)</f>
        <v>1226</v>
      </c>
      <c r="I10" s="4"/>
      <c r="J10" s="3" t="s">
        <v>12</v>
      </c>
      <c r="K10" s="6">
        <f>SUM(K5:K9)</f>
        <v>888</v>
      </c>
      <c r="L10" s="6">
        <f>SUM(L5:L9)</f>
        <v>882</v>
      </c>
      <c r="M10" s="6">
        <f>SUM(M5:M9)</f>
        <v>1770</v>
      </c>
      <c r="N10" s="4"/>
      <c r="O10" s="3" t="s">
        <v>12</v>
      </c>
      <c r="P10" s="6">
        <f>SUM(P5:P9)</f>
        <v>1079</v>
      </c>
      <c r="Q10" s="6">
        <f>SUM(Q5:Q9)</f>
        <v>1048</v>
      </c>
      <c r="R10" s="6">
        <f>SUM(R5:R9)</f>
        <v>2127</v>
      </c>
      <c r="S10" s="4"/>
      <c r="T10" s="3" t="s">
        <v>12</v>
      </c>
      <c r="U10" s="6">
        <f>SUM(U5:U9)</f>
        <v>1127</v>
      </c>
      <c r="V10" s="6">
        <f>SUM(V5:V9)</f>
        <v>1090</v>
      </c>
      <c r="W10" s="6">
        <f>SUM(W5:W9)</f>
        <v>2217</v>
      </c>
      <c r="X10" s="5"/>
    </row>
    <row r="11" spans="1:23" ht="13.5">
      <c r="A11">
        <v>6</v>
      </c>
      <c r="B11">
        <v>158</v>
      </c>
      <c r="C11">
        <v>189</v>
      </c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  <c r="T11" s="7"/>
      <c r="U11" s="7"/>
      <c r="V11" s="7"/>
      <c r="W11" s="7"/>
    </row>
    <row r="12" spans="1:24" ht="13.5">
      <c r="A12">
        <v>7</v>
      </c>
      <c r="B12">
        <v>161</v>
      </c>
      <c r="C12">
        <v>168</v>
      </c>
      <c r="E12" s="3" t="s">
        <v>9</v>
      </c>
      <c r="F12" s="3" t="s">
        <v>10</v>
      </c>
      <c r="G12" s="3" t="s">
        <v>11</v>
      </c>
      <c r="H12" s="3" t="s">
        <v>12</v>
      </c>
      <c r="I12" s="4"/>
      <c r="J12" s="3" t="s">
        <v>9</v>
      </c>
      <c r="K12" s="3" t="s">
        <v>10</v>
      </c>
      <c r="L12" s="3" t="s">
        <v>11</v>
      </c>
      <c r="M12" s="3" t="s">
        <v>12</v>
      </c>
      <c r="N12" s="4"/>
      <c r="O12" s="3" t="s">
        <v>9</v>
      </c>
      <c r="P12" s="3" t="s">
        <v>10</v>
      </c>
      <c r="Q12" s="3" t="s">
        <v>11</v>
      </c>
      <c r="R12" s="3" t="s">
        <v>12</v>
      </c>
      <c r="S12" s="4"/>
      <c r="T12" s="3" t="s">
        <v>9</v>
      </c>
      <c r="U12" s="3" t="s">
        <v>10</v>
      </c>
      <c r="V12" s="3" t="s">
        <v>11</v>
      </c>
      <c r="W12" s="3" t="s">
        <v>12</v>
      </c>
      <c r="X12" s="5"/>
    </row>
    <row r="13" spans="1:24" ht="13.5">
      <c r="A13">
        <v>8</v>
      </c>
      <c r="B13">
        <v>198</v>
      </c>
      <c r="C13">
        <v>171</v>
      </c>
      <c r="E13" s="6">
        <v>20</v>
      </c>
      <c r="F13" s="6">
        <v>202</v>
      </c>
      <c r="G13" s="6">
        <v>213</v>
      </c>
      <c r="H13" s="6">
        <f>F13+G13</f>
        <v>415</v>
      </c>
      <c r="I13" s="4"/>
      <c r="J13" s="6">
        <v>25</v>
      </c>
      <c r="K13" s="6">
        <v>154</v>
      </c>
      <c r="L13" s="6">
        <v>164</v>
      </c>
      <c r="M13" s="6">
        <f>K13+L13</f>
        <v>318</v>
      </c>
      <c r="N13" s="4"/>
      <c r="O13" s="6">
        <v>30</v>
      </c>
      <c r="P13" s="6">
        <v>139</v>
      </c>
      <c r="Q13" s="6">
        <v>178</v>
      </c>
      <c r="R13" s="6">
        <f>P13+Q13</f>
        <v>317</v>
      </c>
      <c r="S13" s="4"/>
      <c r="T13" s="6">
        <v>35</v>
      </c>
      <c r="U13" s="6">
        <v>161</v>
      </c>
      <c r="V13" s="6">
        <v>186</v>
      </c>
      <c r="W13" s="6">
        <f>U13+V13</f>
        <v>347</v>
      </c>
      <c r="X13" s="5"/>
    </row>
    <row r="14" spans="1:24" ht="13.5">
      <c r="A14">
        <v>9</v>
      </c>
      <c r="B14">
        <v>210</v>
      </c>
      <c r="C14">
        <v>197</v>
      </c>
      <c r="E14" s="6">
        <v>21</v>
      </c>
      <c r="F14" s="6">
        <v>186</v>
      </c>
      <c r="G14" s="6">
        <v>209</v>
      </c>
      <c r="H14" s="6">
        <f>F14+G14</f>
        <v>395</v>
      </c>
      <c r="I14" s="4"/>
      <c r="J14" s="6">
        <v>26</v>
      </c>
      <c r="K14" s="6">
        <v>133</v>
      </c>
      <c r="L14" s="6">
        <v>176</v>
      </c>
      <c r="M14" s="6">
        <f>K14+L14</f>
        <v>309</v>
      </c>
      <c r="N14" s="4"/>
      <c r="O14" s="6">
        <v>31</v>
      </c>
      <c r="P14" s="6">
        <v>152</v>
      </c>
      <c r="Q14" s="6">
        <v>183</v>
      </c>
      <c r="R14" s="6">
        <f>P14+Q14</f>
        <v>335</v>
      </c>
      <c r="S14" s="4"/>
      <c r="T14" s="6">
        <v>36</v>
      </c>
      <c r="U14" s="6">
        <v>166</v>
      </c>
      <c r="V14" s="6">
        <v>217</v>
      </c>
      <c r="W14" s="6">
        <f>U14+V14</f>
        <v>383</v>
      </c>
      <c r="X14" s="5"/>
    </row>
    <row r="15" spans="1:24" ht="13.5">
      <c r="A15">
        <v>10</v>
      </c>
      <c r="B15">
        <v>179</v>
      </c>
      <c r="C15">
        <v>179</v>
      </c>
      <c r="E15" s="6">
        <v>22</v>
      </c>
      <c r="F15" s="6">
        <v>175</v>
      </c>
      <c r="G15" s="6">
        <v>187</v>
      </c>
      <c r="H15" s="6">
        <f>F15+G15</f>
        <v>362</v>
      </c>
      <c r="I15" s="4"/>
      <c r="J15" s="6">
        <v>27</v>
      </c>
      <c r="K15" s="6">
        <v>149</v>
      </c>
      <c r="L15" s="6">
        <v>154</v>
      </c>
      <c r="M15" s="6">
        <f>K15+L15</f>
        <v>303</v>
      </c>
      <c r="N15" s="4"/>
      <c r="O15" s="6">
        <v>32</v>
      </c>
      <c r="P15" s="6">
        <v>165</v>
      </c>
      <c r="Q15" s="6">
        <v>208</v>
      </c>
      <c r="R15" s="6">
        <f>P15+Q15</f>
        <v>373</v>
      </c>
      <c r="S15" s="4"/>
      <c r="T15" s="6">
        <v>37</v>
      </c>
      <c r="U15" s="6">
        <v>188</v>
      </c>
      <c r="V15" s="6">
        <v>228</v>
      </c>
      <c r="W15" s="6">
        <f>U15+V15</f>
        <v>416</v>
      </c>
      <c r="X15" s="5"/>
    </row>
    <row r="16" spans="1:24" ht="13.5">
      <c r="A16">
        <v>11</v>
      </c>
      <c r="B16">
        <v>214</v>
      </c>
      <c r="C16">
        <v>202</v>
      </c>
      <c r="E16" s="6">
        <v>23</v>
      </c>
      <c r="F16" s="6">
        <v>166</v>
      </c>
      <c r="G16" s="6">
        <v>194</v>
      </c>
      <c r="H16" s="6">
        <f>F16+G16</f>
        <v>360</v>
      </c>
      <c r="I16" s="4"/>
      <c r="J16" s="6">
        <v>28</v>
      </c>
      <c r="K16" s="6">
        <v>149</v>
      </c>
      <c r="L16" s="6">
        <v>180</v>
      </c>
      <c r="M16" s="6">
        <f>K16+L16</f>
        <v>329</v>
      </c>
      <c r="N16" s="4"/>
      <c r="O16" s="6">
        <v>33</v>
      </c>
      <c r="P16" s="6">
        <v>168</v>
      </c>
      <c r="Q16" s="6">
        <v>191</v>
      </c>
      <c r="R16" s="6">
        <f>P16+Q16</f>
        <v>359</v>
      </c>
      <c r="S16" s="4"/>
      <c r="T16" s="6">
        <v>38</v>
      </c>
      <c r="U16" s="6">
        <v>183</v>
      </c>
      <c r="V16" s="6">
        <v>201</v>
      </c>
      <c r="W16" s="6">
        <f>U16+V16</f>
        <v>384</v>
      </c>
      <c r="X16" s="5"/>
    </row>
    <row r="17" spans="1:24" ht="13.5">
      <c r="A17">
        <v>12</v>
      </c>
      <c r="B17">
        <v>227</v>
      </c>
      <c r="C17">
        <v>214</v>
      </c>
      <c r="E17" s="6">
        <v>24</v>
      </c>
      <c r="F17" s="6">
        <v>169</v>
      </c>
      <c r="G17" s="6">
        <v>220</v>
      </c>
      <c r="H17" s="6">
        <f>F17+G17</f>
        <v>389</v>
      </c>
      <c r="I17" s="4"/>
      <c r="J17" s="6">
        <v>29</v>
      </c>
      <c r="K17" s="6">
        <v>138</v>
      </c>
      <c r="L17" s="6">
        <v>160</v>
      </c>
      <c r="M17" s="6">
        <f>K17+L17</f>
        <v>298</v>
      </c>
      <c r="N17" s="4"/>
      <c r="O17" s="6">
        <v>34</v>
      </c>
      <c r="P17" s="6">
        <v>152</v>
      </c>
      <c r="Q17" s="6">
        <v>199</v>
      </c>
      <c r="R17" s="6">
        <f>P17+Q17</f>
        <v>351</v>
      </c>
      <c r="S17" s="4"/>
      <c r="T17" s="6">
        <v>39</v>
      </c>
      <c r="U17" s="6">
        <v>190</v>
      </c>
      <c r="V17" s="6">
        <v>200</v>
      </c>
      <c r="W17" s="6">
        <f>U17+V17</f>
        <v>390</v>
      </c>
      <c r="X17" s="5"/>
    </row>
    <row r="18" spans="1:24" ht="13.5">
      <c r="A18">
        <v>13</v>
      </c>
      <c r="B18">
        <v>197</v>
      </c>
      <c r="C18">
        <v>228</v>
      </c>
      <c r="E18" s="3" t="s">
        <v>12</v>
      </c>
      <c r="F18" s="6">
        <f>SUM(F13:F17)</f>
        <v>898</v>
      </c>
      <c r="G18" s="6">
        <f>SUM(G13:G17)</f>
        <v>1023</v>
      </c>
      <c r="H18" s="6">
        <f>SUM(H13:H17)</f>
        <v>1921</v>
      </c>
      <c r="I18" s="4"/>
      <c r="J18" s="3" t="s">
        <v>12</v>
      </c>
      <c r="K18" s="6">
        <f>SUM(K13:K17)</f>
        <v>723</v>
      </c>
      <c r="L18" s="6">
        <f>SUM(L13:L17)</f>
        <v>834</v>
      </c>
      <c r="M18" s="6">
        <f>SUM(M13:M17)</f>
        <v>1557</v>
      </c>
      <c r="N18" s="4"/>
      <c r="O18" s="3" t="s">
        <v>12</v>
      </c>
      <c r="P18" s="6">
        <f>SUM(P13:P17)</f>
        <v>776</v>
      </c>
      <c r="Q18" s="6">
        <f>SUM(Q13:Q17)</f>
        <v>959</v>
      </c>
      <c r="R18" s="6">
        <f>SUM(R13:R17)</f>
        <v>1735</v>
      </c>
      <c r="S18" s="4"/>
      <c r="T18" s="3" t="s">
        <v>12</v>
      </c>
      <c r="U18" s="6">
        <f>SUM(U13:U17)</f>
        <v>888</v>
      </c>
      <c r="V18" s="6">
        <f>SUM(V13:V17)</f>
        <v>1032</v>
      </c>
      <c r="W18" s="6">
        <f>SUM(W13:W17)</f>
        <v>1920</v>
      </c>
      <c r="X18" s="5"/>
    </row>
    <row r="19" spans="1:23" ht="13.5">
      <c r="A19">
        <v>14</v>
      </c>
      <c r="B19">
        <v>262</v>
      </c>
      <c r="C19">
        <v>225</v>
      </c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T19" s="7"/>
      <c r="U19" s="7"/>
      <c r="V19" s="7"/>
      <c r="W19" s="7"/>
    </row>
    <row r="20" spans="1:24" ht="13.5">
      <c r="A20">
        <v>15</v>
      </c>
      <c r="B20">
        <v>236</v>
      </c>
      <c r="C20">
        <v>232</v>
      </c>
      <c r="E20" s="3" t="s">
        <v>9</v>
      </c>
      <c r="F20" s="3" t="s">
        <v>10</v>
      </c>
      <c r="G20" s="3" t="s">
        <v>11</v>
      </c>
      <c r="H20" s="3" t="s">
        <v>12</v>
      </c>
      <c r="I20" s="4"/>
      <c r="J20" s="3" t="s">
        <v>9</v>
      </c>
      <c r="K20" s="3" t="s">
        <v>10</v>
      </c>
      <c r="L20" s="3" t="s">
        <v>11</v>
      </c>
      <c r="M20" s="3" t="s">
        <v>12</v>
      </c>
      <c r="N20" s="4"/>
      <c r="O20" s="3" t="s">
        <v>9</v>
      </c>
      <c r="P20" s="3" t="s">
        <v>10</v>
      </c>
      <c r="Q20" s="3" t="s">
        <v>11</v>
      </c>
      <c r="R20" s="3" t="s">
        <v>12</v>
      </c>
      <c r="S20" s="4"/>
      <c r="T20" s="3" t="s">
        <v>9</v>
      </c>
      <c r="U20" s="3" t="s">
        <v>10</v>
      </c>
      <c r="V20" s="3" t="s">
        <v>11</v>
      </c>
      <c r="W20" s="3" t="s">
        <v>12</v>
      </c>
      <c r="X20" s="5"/>
    </row>
    <row r="21" spans="1:24" ht="13.5">
      <c r="A21">
        <v>16</v>
      </c>
      <c r="B21">
        <v>230</v>
      </c>
      <c r="C21">
        <v>220</v>
      </c>
      <c r="E21" s="6">
        <v>40</v>
      </c>
      <c r="F21" s="6">
        <v>188</v>
      </c>
      <c r="G21" s="6">
        <v>246</v>
      </c>
      <c r="H21" s="6">
        <f>F21+G21</f>
        <v>434</v>
      </c>
      <c r="I21" s="4"/>
      <c r="J21" s="6">
        <v>45</v>
      </c>
      <c r="K21" s="6">
        <v>240</v>
      </c>
      <c r="L21" s="6">
        <v>263</v>
      </c>
      <c r="M21" s="6">
        <f>K21+L21</f>
        <v>503</v>
      </c>
      <c r="N21" s="4"/>
      <c r="O21" s="6">
        <v>50</v>
      </c>
      <c r="P21" s="6">
        <v>239</v>
      </c>
      <c r="Q21" s="6">
        <v>260</v>
      </c>
      <c r="R21" s="6">
        <f>P21+Q21</f>
        <v>499</v>
      </c>
      <c r="S21" s="4"/>
      <c r="T21" s="6">
        <v>55</v>
      </c>
      <c r="U21" s="6">
        <v>172</v>
      </c>
      <c r="V21" s="6">
        <v>144</v>
      </c>
      <c r="W21" s="6">
        <f>U21+V21</f>
        <v>316</v>
      </c>
      <c r="X21" s="5"/>
    </row>
    <row r="22" spans="1:24" ht="13.5">
      <c r="A22">
        <v>17</v>
      </c>
      <c r="B22">
        <v>239</v>
      </c>
      <c r="C22">
        <v>229</v>
      </c>
      <c r="E22" s="6">
        <v>41</v>
      </c>
      <c r="F22" s="6">
        <v>198</v>
      </c>
      <c r="G22" s="6">
        <v>215</v>
      </c>
      <c r="H22" s="6">
        <f>F22+G22</f>
        <v>413</v>
      </c>
      <c r="I22" s="4"/>
      <c r="J22" s="6">
        <v>46</v>
      </c>
      <c r="K22" s="6">
        <v>239</v>
      </c>
      <c r="L22" s="6">
        <v>236</v>
      </c>
      <c r="M22" s="6">
        <f>K22+L22</f>
        <v>475</v>
      </c>
      <c r="N22" s="4"/>
      <c r="O22" s="6">
        <v>51</v>
      </c>
      <c r="P22" s="6">
        <v>280</v>
      </c>
      <c r="Q22" s="6">
        <v>256</v>
      </c>
      <c r="R22" s="6">
        <f>P22+Q22</f>
        <v>536</v>
      </c>
      <c r="S22" s="4"/>
      <c r="T22" s="6">
        <v>56</v>
      </c>
      <c r="U22" s="6">
        <v>207</v>
      </c>
      <c r="V22" s="6">
        <v>175</v>
      </c>
      <c r="W22" s="6">
        <f>U22+V22</f>
        <v>382</v>
      </c>
      <c r="X22" s="5"/>
    </row>
    <row r="23" spans="1:24" ht="13.5">
      <c r="A23">
        <v>18</v>
      </c>
      <c r="B23">
        <v>224</v>
      </c>
      <c r="C23">
        <v>214</v>
      </c>
      <c r="E23" s="6">
        <v>42</v>
      </c>
      <c r="F23" s="6">
        <v>234</v>
      </c>
      <c r="G23" s="6">
        <v>249</v>
      </c>
      <c r="H23" s="6">
        <f>F23+G23</f>
        <v>483</v>
      </c>
      <c r="I23" s="4"/>
      <c r="J23" s="6">
        <v>47</v>
      </c>
      <c r="K23" s="6">
        <v>295</v>
      </c>
      <c r="L23" s="6">
        <v>244</v>
      </c>
      <c r="M23" s="6">
        <f>K23+L23</f>
        <v>539</v>
      </c>
      <c r="N23" s="4"/>
      <c r="O23" s="6">
        <v>52</v>
      </c>
      <c r="P23" s="6">
        <v>317</v>
      </c>
      <c r="Q23" s="6">
        <v>306</v>
      </c>
      <c r="R23" s="6">
        <f>P23+Q23</f>
        <v>623</v>
      </c>
      <c r="S23" s="4"/>
      <c r="T23" s="6">
        <v>57</v>
      </c>
      <c r="U23" s="6">
        <v>237</v>
      </c>
      <c r="V23" s="6">
        <v>236</v>
      </c>
      <c r="W23" s="6">
        <f>U23+V23</f>
        <v>473</v>
      </c>
      <c r="X23" s="5"/>
    </row>
    <row r="24" spans="1:24" ht="13.5">
      <c r="A24">
        <v>19</v>
      </c>
      <c r="B24">
        <v>198</v>
      </c>
      <c r="C24">
        <v>195</v>
      </c>
      <c r="E24" s="6">
        <v>43</v>
      </c>
      <c r="F24" s="6">
        <v>205</v>
      </c>
      <c r="G24" s="6">
        <v>246</v>
      </c>
      <c r="H24" s="6">
        <f>F24+G24</f>
        <v>451</v>
      </c>
      <c r="I24" s="4"/>
      <c r="J24" s="6">
        <v>48</v>
      </c>
      <c r="K24" s="6">
        <v>272</v>
      </c>
      <c r="L24" s="6">
        <v>253</v>
      </c>
      <c r="M24" s="6">
        <f>K24+L24</f>
        <v>525</v>
      </c>
      <c r="N24" s="4"/>
      <c r="O24" s="6">
        <v>53</v>
      </c>
      <c r="P24" s="6">
        <v>281</v>
      </c>
      <c r="Q24" s="6">
        <v>320</v>
      </c>
      <c r="R24" s="6">
        <f>P24+Q24</f>
        <v>601</v>
      </c>
      <c r="S24" s="4"/>
      <c r="T24" s="6">
        <v>58</v>
      </c>
      <c r="U24" s="6">
        <v>208</v>
      </c>
      <c r="V24" s="6">
        <v>186</v>
      </c>
      <c r="W24" s="6">
        <f>U24+V24</f>
        <v>394</v>
      </c>
      <c r="X24" s="5"/>
    </row>
    <row r="25" spans="1:24" ht="13.5">
      <c r="A25">
        <v>20</v>
      </c>
      <c r="B25">
        <v>202</v>
      </c>
      <c r="C25">
        <v>213</v>
      </c>
      <c r="E25" s="6">
        <v>44</v>
      </c>
      <c r="F25" s="6">
        <v>200</v>
      </c>
      <c r="G25" s="6">
        <v>242</v>
      </c>
      <c r="H25" s="6">
        <f>F25+G25</f>
        <v>442</v>
      </c>
      <c r="I25" s="4"/>
      <c r="J25" s="6">
        <v>49</v>
      </c>
      <c r="K25" s="6">
        <v>260</v>
      </c>
      <c r="L25" s="6">
        <v>244</v>
      </c>
      <c r="M25" s="6">
        <f>K25+L25</f>
        <v>504</v>
      </c>
      <c r="N25" s="4"/>
      <c r="O25" s="6">
        <v>54</v>
      </c>
      <c r="P25" s="6">
        <v>259</v>
      </c>
      <c r="Q25" s="6">
        <v>245</v>
      </c>
      <c r="R25" s="6">
        <f>P25+Q25</f>
        <v>504</v>
      </c>
      <c r="S25" s="4"/>
      <c r="T25" s="6">
        <v>59</v>
      </c>
      <c r="U25" s="6">
        <v>213</v>
      </c>
      <c r="V25" s="6">
        <v>201</v>
      </c>
      <c r="W25" s="6">
        <f>U25+V25</f>
        <v>414</v>
      </c>
      <c r="X25" s="5"/>
    </row>
    <row r="26" spans="1:24" ht="13.5">
      <c r="A26">
        <v>21</v>
      </c>
      <c r="B26">
        <v>186</v>
      </c>
      <c r="C26">
        <v>209</v>
      </c>
      <c r="E26" s="3" t="s">
        <v>12</v>
      </c>
      <c r="F26" s="6">
        <f>SUM(F21:F25)</f>
        <v>1025</v>
      </c>
      <c r="G26" s="6">
        <f>SUM(G21:G25)</f>
        <v>1198</v>
      </c>
      <c r="H26" s="6">
        <f>SUM(H21:H25)</f>
        <v>2223</v>
      </c>
      <c r="I26" s="4"/>
      <c r="J26" s="3" t="s">
        <v>12</v>
      </c>
      <c r="K26" s="6">
        <f>SUM(K21:K25)</f>
        <v>1306</v>
      </c>
      <c r="L26" s="6">
        <f>SUM(L21:L25)</f>
        <v>1240</v>
      </c>
      <c r="M26" s="6">
        <f>SUM(M21:M25)</f>
        <v>2546</v>
      </c>
      <c r="N26" s="4"/>
      <c r="O26" s="3" t="s">
        <v>12</v>
      </c>
      <c r="P26" s="6">
        <f>SUM(P21:P25)</f>
        <v>1376</v>
      </c>
      <c r="Q26" s="6">
        <f>SUM(Q21:Q25)</f>
        <v>1387</v>
      </c>
      <c r="R26" s="6">
        <f>SUM(R21:R25)</f>
        <v>2763</v>
      </c>
      <c r="S26" s="4"/>
      <c r="T26" s="3" t="s">
        <v>12</v>
      </c>
      <c r="U26" s="6">
        <f>SUM(U21:U25)</f>
        <v>1037</v>
      </c>
      <c r="V26" s="6">
        <f>SUM(V21:V25)</f>
        <v>942</v>
      </c>
      <c r="W26" s="6">
        <f>SUM(W21:W25)</f>
        <v>1979</v>
      </c>
      <c r="X26" s="5"/>
    </row>
    <row r="27" spans="1:23" ht="13.5">
      <c r="A27">
        <v>22</v>
      </c>
      <c r="B27">
        <v>175</v>
      </c>
      <c r="C27">
        <v>187</v>
      </c>
      <c r="E27" s="7"/>
      <c r="F27" s="7"/>
      <c r="G27" s="7"/>
      <c r="H27" s="7"/>
      <c r="J27" s="7"/>
      <c r="K27" s="7"/>
      <c r="L27" s="7"/>
      <c r="M27" s="7"/>
      <c r="O27" s="7"/>
      <c r="P27" s="7"/>
      <c r="Q27" s="7"/>
      <c r="R27" s="7"/>
      <c r="T27" s="7"/>
      <c r="U27" s="7"/>
      <c r="V27" s="7"/>
      <c r="W27" s="7"/>
    </row>
    <row r="28" spans="1:24" ht="13.5">
      <c r="A28">
        <v>23</v>
      </c>
      <c r="B28">
        <v>166</v>
      </c>
      <c r="C28">
        <v>194</v>
      </c>
      <c r="E28" s="3" t="s">
        <v>9</v>
      </c>
      <c r="F28" s="3" t="s">
        <v>10</v>
      </c>
      <c r="G28" s="3" t="s">
        <v>11</v>
      </c>
      <c r="H28" s="3" t="s">
        <v>12</v>
      </c>
      <c r="I28" s="4"/>
      <c r="J28" s="3" t="s">
        <v>9</v>
      </c>
      <c r="K28" s="3" t="s">
        <v>10</v>
      </c>
      <c r="L28" s="3" t="s">
        <v>11</v>
      </c>
      <c r="M28" s="3" t="s">
        <v>12</v>
      </c>
      <c r="N28" s="4"/>
      <c r="O28" s="3" t="s">
        <v>9</v>
      </c>
      <c r="P28" s="3" t="s">
        <v>10</v>
      </c>
      <c r="Q28" s="3" t="s">
        <v>11</v>
      </c>
      <c r="R28" s="3" t="s">
        <v>12</v>
      </c>
      <c r="S28" s="4"/>
      <c r="T28" s="3" t="s">
        <v>9</v>
      </c>
      <c r="U28" s="3" t="s">
        <v>10</v>
      </c>
      <c r="V28" s="3" t="s">
        <v>11</v>
      </c>
      <c r="W28" s="3" t="s">
        <v>12</v>
      </c>
      <c r="X28" s="5"/>
    </row>
    <row r="29" spans="1:24" ht="13.5">
      <c r="A29">
        <v>24</v>
      </c>
      <c r="B29">
        <v>169</v>
      </c>
      <c r="C29">
        <v>220</v>
      </c>
      <c r="E29" s="6">
        <v>60</v>
      </c>
      <c r="F29" s="6">
        <v>212</v>
      </c>
      <c r="G29" s="6">
        <v>169</v>
      </c>
      <c r="H29" s="6">
        <f>F29+G29</f>
        <v>381</v>
      </c>
      <c r="I29" s="4"/>
      <c r="J29" s="6">
        <v>65</v>
      </c>
      <c r="K29" s="6">
        <v>157</v>
      </c>
      <c r="L29" s="6">
        <v>140</v>
      </c>
      <c r="M29" s="6">
        <f>K29+L29</f>
        <v>297</v>
      </c>
      <c r="N29" s="4"/>
      <c r="O29" s="6">
        <v>70</v>
      </c>
      <c r="P29" s="6">
        <v>102</v>
      </c>
      <c r="Q29" s="6">
        <v>142</v>
      </c>
      <c r="R29" s="6">
        <f>P29+Q29</f>
        <v>244</v>
      </c>
      <c r="S29" s="4"/>
      <c r="T29" s="6">
        <v>75</v>
      </c>
      <c r="U29" s="6">
        <v>78</v>
      </c>
      <c r="V29" s="6">
        <v>123</v>
      </c>
      <c r="W29" s="6">
        <f>U29+V29</f>
        <v>201</v>
      </c>
      <c r="X29" s="5"/>
    </row>
    <row r="30" spans="1:24" ht="13.5">
      <c r="A30">
        <v>25</v>
      </c>
      <c r="B30">
        <v>154</v>
      </c>
      <c r="C30">
        <v>164</v>
      </c>
      <c r="E30" s="6">
        <v>61</v>
      </c>
      <c r="F30" s="6">
        <v>188</v>
      </c>
      <c r="G30" s="6">
        <v>179</v>
      </c>
      <c r="H30" s="6">
        <f>F30+G30</f>
        <v>367</v>
      </c>
      <c r="I30" s="4"/>
      <c r="J30" s="6">
        <v>66</v>
      </c>
      <c r="K30" s="6">
        <v>132</v>
      </c>
      <c r="L30" s="6">
        <v>133</v>
      </c>
      <c r="M30" s="6">
        <f>K30+L30</f>
        <v>265</v>
      </c>
      <c r="N30" s="4"/>
      <c r="O30" s="6">
        <v>71</v>
      </c>
      <c r="P30" s="6">
        <v>109</v>
      </c>
      <c r="Q30" s="6">
        <v>120</v>
      </c>
      <c r="R30" s="6">
        <f>P30+Q30</f>
        <v>229</v>
      </c>
      <c r="S30" s="4"/>
      <c r="T30" s="6">
        <v>76</v>
      </c>
      <c r="U30" s="6">
        <v>87</v>
      </c>
      <c r="V30" s="6">
        <v>88</v>
      </c>
      <c r="W30" s="6">
        <f>U30+V30</f>
        <v>175</v>
      </c>
      <c r="X30" s="5"/>
    </row>
    <row r="31" spans="1:24" ht="13.5">
      <c r="A31">
        <v>26</v>
      </c>
      <c r="B31">
        <v>133</v>
      </c>
      <c r="C31">
        <v>176</v>
      </c>
      <c r="E31" s="6">
        <v>62</v>
      </c>
      <c r="F31" s="6">
        <v>126</v>
      </c>
      <c r="G31" s="6">
        <v>117</v>
      </c>
      <c r="H31" s="6">
        <f>F31+G31</f>
        <v>243</v>
      </c>
      <c r="I31" s="4"/>
      <c r="J31" s="6">
        <v>67</v>
      </c>
      <c r="K31" s="6">
        <v>118</v>
      </c>
      <c r="L31" s="6">
        <v>116</v>
      </c>
      <c r="M31" s="6">
        <f>K31+L31</f>
        <v>234</v>
      </c>
      <c r="N31" s="4"/>
      <c r="O31" s="6">
        <v>72</v>
      </c>
      <c r="P31" s="6">
        <v>101</v>
      </c>
      <c r="Q31" s="6">
        <v>141</v>
      </c>
      <c r="R31" s="6">
        <f>P31+Q31</f>
        <v>242</v>
      </c>
      <c r="S31" s="4"/>
      <c r="T31" s="6">
        <v>77</v>
      </c>
      <c r="U31" s="6">
        <v>67</v>
      </c>
      <c r="V31" s="6">
        <v>94</v>
      </c>
      <c r="W31" s="6">
        <f>U31+V31</f>
        <v>161</v>
      </c>
      <c r="X31" s="5"/>
    </row>
    <row r="32" spans="1:24" ht="13.5">
      <c r="A32">
        <v>27</v>
      </c>
      <c r="B32">
        <v>149</v>
      </c>
      <c r="C32">
        <v>154</v>
      </c>
      <c r="E32" s="6">
        <v>63</v>
      </c>
      <c r="F32" s="6">
        <v>124</v>
      </c>
      <c r="G32" s="6">
        <v>120</v>
      </c>
      <c r="H32" s="6">
        <f>F32+G32</f>
        <v>244</v>
      </c>
      <c r="I32" s="4"/>
      <c r="J32" s="6">
        <v>68</v>
      </c>
      <c r="K32" s="6">
        <v>120</v>
      </c>
      <c r="L32" s="6">
        <v>126</v>
      </c>
      <c r="M32" s="6">
        <f>K32+L32</f>
        <v>246</v>
      </c>
      <c r="N32" s="4"/>
      <c r="O32" s="6">
        <v>73</v>
      </c>
      <c r="P32" s="6">
        <v>91</v>
      </c>
      <c r="Q32" s="6">
        <v>101</v>
      </c>
      <c r="R32" s="6">
        <f>P32+Q32</f>
        <v>192</v>
      </c>
      <c r="S32" s="4"/>
      <c r="T32" s="6">
        <v>78</v>
      </c>
      <c r="U32" s="6">
        <v>37</v>
      </c>
      <c r="V32" s="6">
        <v>91</v>
      </c>
      <c r="W32" s="6">
        <f>U32+V32</f>
        <v>128</v>
      </c>
      <c r="X32" s="5"/>
    </row>
    <row r="33" spans="1:24" ht="13.5">
      <c r="A33">
        <v>28</v>
      </c>
      <c r="B33">
        <v>149</v>
      </c>
      <c r="C33">
        <v>180</v>
      </c>
      <c r="E33" s="6">
        <v>64</v>
      </c>
      <c r="F33" s="6">
        <v>139</v>
      </c>
      <c r="G33" s="6">
        <v>134</v>
      </c>
      <c r="H33" s="6">
        <f>F33+G33</f>
        <v>273</v>
      </c>
      <c r="I33" s="4"/>
      <c r="J33" s="6">
        <v>69</v>
      </c>
      <c r="K33" s="6">
        <v>81</v>
      </c>
      <c r="L33" s="6">
        <v>125</v>
      </c>
      <c r="M33" s="6">
        <f>K33+L33</f>
        <v>206</v>
      </c>
      <c r="N33" s="4"/>
      <c r="O33" s="6">
        <v>74</v>
      </c>
      <c r="P33" s="6">
        <v>90</v>
      </c>
      <c r="Q33" s="6">
        <v>123</v>
      </c>
      <c r="R33" s="6">
        <f>P33+Q33</f>
        <v>213</v>
      </c>
      <c r="S33" s="4"/>
      <c r="T33" s="6">
        <v>79</v>
      </c>
      <c r="U33" s="6">
        <v>59</v>
      </c>
      <c r="V33" s="6">
        <v>85</v>
      </c>
      <c r="W33" s="6">
        <f>U33+V33</f>
        <v>144</v>
      </c>
      <c r="X33" s="5"/>
    </row>
    <row r="34" spans="1:24" ht="13.5">
      <c r="A34">
        <v>29</v>
      </c>
      <c r="B34">
        <v>138</v>
      </c>
      <c r="C34">
        <v>160</v>
      </c>
      <c r="E34" s="3" t="s">
        <v>12</v>
      </c>
      <c r="F34" s="6">
        <f>SUM(F29:F33)</f>
        <v>789</v>
      </c>
      <c r="G34" s="6">
        <f>SUM(G29:G33)</f>
        <v>719</v>
      </c>
      <c r="H34" s="6">
        <f>SUM(H29:H33)</f>
        <v>1508</v>
      </c>
      <c r="I34" s="4"/>
      <c r="J34" s="3" t="s">
        <v>12</v>
      </c>
      <c r="K34" s="6">
        <f>SUM(K29:K33)</f>
        <v>608</v>
      </c>
      <c r="L34" s="6">
        <f>SUM(L29:L33)</f>
        <v>640</v>
      </c>
      <c r="M34" s="6">
        <f>SUM(M29:M33)</f>
        <v>1248</v>
      </c>
      <c r="N34" s="4"/>
      <c r="O34" s="3" t="s">
        <v>12</v>
      </c>
      <c r="P34" s="6">
        <f>SUM(P29:P33)</f>
        <v>493</v>
      </c>
      <c r="Q34" s="6">
        <f>SUM(Q29:Q33)</f>
        <v>627</v>
      </c>
      <c r="R34" s="6">
        <f>SUM(R29:R33)</f>
        <v>1120</v>
      </c>
      <c r="S34" s="4"/>
      <c r="T34" s="3" t="s">
        <v>12</v>
      </c>
      <c r="U34" s="6">
        <f>SUM(U29:U33)</f>
        <v>328</v>
      </c>
      <c r="V34" s="6">
        <f>SUM(V29:V33)</f>
        <v>481</v>
      </c>
      <c r="W34" s="6">
        <f>SUM(W29:W33)</f>
        <v>809</v>
      </c>
      <c r="X34" s="5"/>
    </row>
    <row r="35" spans="1:23" ht="13.5">
      <c r="A35">
        <v>30</v>
      </c>
      <c r="B35">
        <v>139</v>
      </c>
      <c r="C35">
        <v>178</v>
      </c>
      <c r="E35" s="7"/>
      <c r="F35" s="7"/>
      <c r="G35" s="7"/>
      <c r="H35" s="7"/>
      <c r="J35" s="7"/>
      <c r="K35" s="7"/>
      <c r="L35" s="7"/>
      <c r="M35" s="7"/>
      <c r="O35" s="7"/>
      <c r="P35" s="7"/>
      <c r="Q35" s="7"/>
      <c r="R35" s="7"/>
      <c r="T35" s="7"/>
      <c r="U35" s="7"/>
      <c r="V35" s="7"/>
      <c r="W35" s="7"/>
    </row>
    <row r="36" spans="1:24" ht="13.5">
      <c r="A36">
        <v>31</v>
      </c>
      <c r="B36">
        <v>152</v>
      </c>
      <c r="C36">
        <v>183</v>
      </c>
      <c r="E36" s="3" t="s">
        <v>9</v>
      </c>
      <c r="F36" s="3" t="s">
        <v>10</v>
      </c>
      <c r="G36" s="3" t="s">
        <v>11</v>
      </c>
      <c r="H36" s="3" t="s">
        <v>12</v>
      </c>
      <c r="I36" s="4"/>
      <c r="J36" s="3" t="s">
        <v>9</v>
      </c>
      <c r="K36" s="3" t="s">
        <v>10</v>
      </c>
      <c r="L36" s="3" t="s">
        <v>11</v>
      </c>
      <c r="M36" s="3" t="s">
        <v>12</v>
      </c>
      <c r="N36" s="4"/>
      <c r="O36" s="3" t="s">
        <v>9</v>
      </c>
      <c r="P36" s="3" t="s">
        <v>10</v>
      </c>
      <c r="Q36" s="3" t="s">
        <v>11</v>
      </c>
      <c r="R36" s="3" t="s">
        <v>12</v>
      </c>
      <c r="S36" s="4"/>
      <c r="T36" s="3" t="s">
        <v>9</v>
      </c>
      <c r="U36" s="3" t="s">
        <v>10</v>
      </c>
      <c r="V36" s="3" t="s">
        <v>11</v>
      </c>
      <c r="W36" s="3" t="s">
        <v>12</v>
      </c>
      <c r="X36" s="5"/>
    </row>
    <row r="37" spans="1:24" ht="13.5">
      <c r="A37">
        <v>32</v>
      </c>
      <c r="B37">
        <v>165</v>
      </c>
      <c r="C37">
        <v>208</v>
      </c>
      <c r="E37" s="6">
        <v>80</v>
      </c>
      <c r="F37" s="6">
        <v>48</v>
      </c>
      <c r="G37" s="6">
        <v>84</v>
      </c>
      <c r="H37" s="6">
        <f>F37+G37</f>
        <v>132</v>
      </c>
      <c r="I37" s="4"/>
      <c r="J37" s="6">
        <v>85</v>
      </c>
      <c r="K37" s="6">
        <v>20</v>
      </c>
      <c r="L37" s="6">
        <v>53</v>
      </c>
      <c r="M37" s="6">
        <f>K37+L37</f>
        <v>73</v>
      </c>
      <c r="N37" s="4"/>
      <c r="O37" s="6">
        <v>90</v>
      </c>
      <c r="P37" s="6">
        <v>7</v>
      </c>
      <c r="Q37" s="6">
        <v>26</v>
      </c>
      <c r="R37" s="6">
        <f>P37+Q37</f>
        <v>33</v>
      </c>
      <c r="S37" s="4"/>
      <c r="T37" s="6">
        <v>95</v>
      </c>
      <c r="U37" s="6">
        <v>2</v>
      </c>
      <c r="V37" s="6">
        <v>4</v>
      </c>
      <c r="W37" s="6">
        <f>U37+V37</f>
        <v>6</v>
      </c>
      <c r="X37" s="5"/>
    </row>
    <row r="38" spans="1:24" ht="13.5">
      <c r="A38">
        <v>33</v>
      </c>
      <c r="B38">
        <v>168</v>
      </c>
      <c r="C38">
        <v>191</v>
      </c>
      <c r="E38" s="6">
        <v>81</v>
      </c>
      <c r="F38" s="6">
        <v>36</v>
      </c>
      <c r="G38" s="6">
        <v>59</v>
      </c>
      <c r="H38" s="6">
        <f>F38+G38</f>
        <v>95</v>
      </c>
      <c r="I38" s="4"/>
      <c r="J38" s="6">
        <v>86</v>
      </c>
      <c r="K38" s="6">
        <v>21</v>
      </c>
      <c r="L38" s="6">
        <v>43</v>
      </c>
      <c r="M38" s="6">
        <f>K38+L38</f>
        <v>64</v>
      </c>
      <c r="N38" s="4"/>
      <c r="O38" s="6">
        <v>91</v>
      </c>
      <c r="P38" s="6">
        <v>8</v>
      </c>
      <c r="Q38" s="6">
        <v>16</v>
      </c>
      <c r="R38" s="6">
        <f>P38+Q38</f>
        <v>24</v>
      </c>
      <c r="S38" s="4"/>
      <c r="T38" s="6">
        <v>96</v>
      </c>
      <c r="U38" s="6">
        <v>0</v>
      </c>
      <c r="V38" s="6">
        <v>7</v>
      </c>
      <c r="W38" s="6">
        <f>U38+V38</f>
        <v>7</v>
      </c>
      <c r="X38" s="5"/>
    </row>
    <row r="39" spans="1:24" ht="13.5">
      <c r="A39">
        <v>34</v>
      </c>
      <c r="B39">
        <v>152</v>
      </c>
      <c r="C39">
        <v>199</v>
      </c>
      <c r="E39" s="6">
        <v>82</v>
      </c>
      <c r="F39" s="6">
        <v>31</v>
      </c>
      <c r="G39" s="6">
        <v>61</v>
      </c>
      <c r="H39" s="6">
        <f>F39+G39</f>
        <v>92</v>
      </c>
      <c r="I39" s="4"/>
      <c r="J39" s="6">
        <v>87</v>
      </c>
      <c r="K39" s="6">
        <v>14</v>
      </c>
      <c r="L39" s="6">
        <v>27</v>
      </c>
      <c r="M39" s="6">
        <f>K39+L39</f>
        <v>41</v>
      </c>
      <c r="N39" s="4"/>
      <c r="O39" s="6">
        <v>92</v>
      </c>
      <c r="P39" s="6">
        <v>6</v>
      </c>
      <c r="Q39" s="6">
        <v>16</v>
      </c>
      <c r="R39" s="6">
        <f>P39+Q39</f>
        <v>22</v>
      </c>
      <c r="S39" s="4"/>
      <c r="T39" s="6">
        <v>97</v>
      </c>
      <c r="U39" s="6">
        <v>0</v>
      </c>
      <c r="V39" s="6">
        <v>4</v>
      </c>
      <c r="W39" s="6">
        <f>U39+V39</f>
        <v>4</v>
      </c>
      <c r="X39" s="5"/>
    </row>
    <row r="40" spans="1:24" ht="13.5">
      <c r="A40">
        <v>35</v>
      </c>
      <c r="B40">
        <v>161</v>
      </c>
      <c r="C40">
        <v>186</v>
      </c>
      <c r="E40" s="6">
        <v>83</v>
      </c>
      <c r="F40" s="6">
        <v>21</v>
      </c>
      <c r="G40" s="6">
        <v>53</v>
      </c>
      <c r="H40" s="6">
        <f>F40+G40</f>
        <v>74</v>
      </c>
      <c r="I40" s="4"/>
      <c r="J40" s="6">
        <v>88</v>
      </c>
      <c r="K40" s="6">
        <v>9</v>
      </c>
      <c r="L40" s="6">
        <v>27</v>
      </c>
      <c r="M40" s="6">
        <f>K40+L40</f>
        <v>36</v>
      </c>
      <c r="N40" s="4"/>
      <c r="O40" s="6">
        <v>93</v>
      </c>
      <c r="P40" s="6">
        <v>5</v>
      </c>
      <c r="Q40" s="6">
        <v>13</v>
      </c>
      <c r="R40" s="6">
        <f>P40+Q40</f>
        <v>18</v>
      </c>
      <c r="S40" s="4"/>
      <c r="T40" s="6">
        <v>98</v>
      </c>
      <c r="U40" s="6">
        <v>0</v>
      </c>
      <c r="V40" s="6">
        <v>0</v>
      </c>
      <c r="W40" s="6">
        <f>U40+V40</f>
        <v>0</v>
      </c>
      <c r="X40" s="5"/>
    </row>
    <row r="41" spans="1:24" ht="13.5">
      <c r="A41">
        <v>36</v>
      </c>
      <c r="B41">
        <v>166</v>
      </c>
      <c r="C41">
        <v>217</v>
      </c>
      <c r="E41" s="6">
        <v>84</v>
      </c>
      <c r="F41" s="6">
        <v>24</v>
      </c>
      <c r="G41" s="6">
        <v>42</v>
      </c>
      <c r="H41" s="6">
        <f>F41+G41</f>
        <v>66</v>
      </c>
      <c r="I41" s="4"/>
      <c r="J41" s="6">
        <v>89</v>
      </c>
      <c r="K41" s="6">
        <v>15</v>
      </c>
      <c r="L41" s="6">
        <v>37</v>
      </c>
      <c r="M41" s="6">
        <f>K41+L41</f>
        <v>52</v>
      </c>
      <c r="N41" s="4"/>
      <c r="O41" s="6">
        <v>94</v>
      </c>
      <c r="P41" s="6">
        <v>2</v>
      </c>
      <c r="Q41" s="6">
        <v>4</v>
      </c>
      <c r="R41" s="6">
        <f>P41+Q41</f>
        <v>6</v>
      </c>
      <c r="S41" s="4"/>
      <c r="T41" s="6">
        <v>99</v>
      </c>
      <c r="U41" s="6">
        <v>1</v>
      </c>
      <c r="V41" s="6">
        <v>1</v>
      </c>
      <c r="W41" s="6">
        <f>U41+V41</f>
        <v>2</v>
      </c>
      <c r="X41" s="5"/>
    </row>
    <row r="42" spans="1:24" ht="13.5">
      <c r="A42">
        <v>37</v>
      </c>
      <c r="B42">
        <v>188</v>
      </c>
      <c r="C42">
        <v>228</v>
      </c>
      <c r="E42" s="3" t="s">
        <v>12</v>
      </c>
      <c r="F42" s="6">
        <f>SUM(F37:F41)</f>
        <v>160</v>
      </c>
      <c r="G42" s="6">
        <f>SUM(G37:G41)</f>
        <v>299</v>
      </c>
      <c r="H42" s="6">
        <f>SUM(H37:H41)</f>
        <v>459</v>
      </c>
      <c r="I42" s="4"/>
      <c r="J42" s="3" t="s">
        <v>12</v>
      </c>
      <c r="K42" s="6">
        <f>SUM(K37:K41)</f>
        <v>79</v>
      </c>
      <c r="L42" s="6">
        <f>SUM(L37:L41)</f>
        <v>187</v>
      </c>
      <c r="M42" s="6">
        <f>SUM(M37:M41)</f>
        <v>266</v>
      </c>
      <c r="N42" s="4"/>
      <c r="O42" s="3" t="s">
        <v>12</v>
      </c>
      <c r="P42" s="6">
        <f>SUM(P37:P41)</f>
        <v>28</v>
      </c>
      <c r="Q42" s="6">
        <f>SUM(Q37:Q41)</f>
        <v>75</v>
      </c>
      <c r="R42" s="6">
        <f>SUM(R37:R41)</f>
        <v>103</v>
      </c>
      <c r="S42" s="4"/>
      <c r="T42" s="3" t="s">
        <v>12</v>
      </c>
      <c r="U42" s="6">
        <f>SUM(U37:U41)</f>
        <v>3</v>
      </c>
      <c r="V42" s="6">
        <f>SUM(V37:V41)</f>
        <v>16</v>
      </c>
      <c r="W42" s="6">
        <f>SUM(W37:W41)</f>
        <v>19</v>
      </c>
      <c r="X42" s="5"/>
    </row>
    <row r="43" spans="1:23" ht="13.5">
      <c r="A43">
        <v>38</v>
      </c>
      <c r="B43">
        <v>183</v>
      </c>
      <c r="C43">
        <v>201</v>
      </c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T43" s="7"/>
      <c r="U43" s="7"/>
      <c r="V43" s="7"/>
      <c r="W43" s="7"/>
    </row>
    <row r="44" spans="1:24" ht="13.5">
      <c r="A44">
        <v>39</v>
      </c>
      <c r="B44">
        <v>190</v>
      </c>
      <c r="C44">
        <v>200</v>
      </c>
      <c r="E44" s="3" t="s">
        <v>9</v>
      </c>
      <c r="F44" s="3" t="s">
        <v>10</v>
      </c>
      <c r="G44" s="3" t="s">
        <v>11</v>
      </c>
      <c r="H44" s="3" t="s">
        <v>12</v>
      </c>
      <c r="I44" s="4"/>
      <c r="J44" s="3" t="s">
        <v>9</v>
      </c>
      <c r="K44" s="3" t="s">
        <v>10</v>
      </c>
      <c r="L44" s="3" t="s">
        <v>11</v>
      </c>
      <c r="M44" s="3" t="s">
        <v>12</v>
      </c>
      <c r="N44" s="4"/>
      <c r="O44" s="3" t="s">
        <v>9</v>
      </c>
      <c r="P44" s="3" t="s">
        <v>10</v>
      </c>
      <c r="Q44" s="3" t="s">
        <v>11</v>
      </c>
      <c r="R44" s="3" t="s">
        <v>12</v>
      </c>
      <c r="S44" s="4"/>
      <c r="T44" s="3" t="s">
        <v>9</v>
      </c>
      <c r="U44" s="3" t="s">
        <v>10</v>
      </c>
      <c r="V44" s="3" t="s">
        <v>11</v>
      </c>
      <c r="W44" s="3" t="s">
        <v>12</v>
      </c>
      <c r="X44" s="5"/>
    </row>
    <row r="45" spans="1:24" ht="13.5">
      <c r="A45">
        <v>40</v>
      </c>
      <c r="B45">
        <v>188</v>
      </c>
      <c r="C45">
        <v>246</v>
      </c>
      <c r="E45" s="6">
        <v>100</v>
      </c>
      <c r="F45" s="6">
        <v>0</v>
      </c>
      <c r="G45" s="6">
        <v>2</v>
      </c>
      <c r="H45" s="6">
        <f>F45+G45</f>
        <v>2</v>
      </c>
      <c r="I45" s="4"/>
      <c r="J45" s="6">
        <v>105</v>
      </c>
      <c r="K45" s="6">
        <v>0</v>
      </c>
      <c r="L45" s="6">
        <v>0</v>
      </c>
      <c r="M45" s="6">
        <f>K45+L45</f>
        <v>0</v>
      </c>
      <c r="N45" s="4"/>
      <c r="O45" s="6">
        <v>110</v>
      </c>
      <c r="P45" s="6">
        <v>0</v>
      </c>
      <c r="Q45" s="6">
        <v>0</v>
      </c>
      <c r="R45" s="6">
        <f>P45+Q45</f>
        <v>0</v>
      </c>
      <c r="S45" s="4"/>
      <c r="T45" s="6">
        <v>115</v>
      </c>
      <c r="U45" s="6">
        <v>0</v>
      </c>
      <c r="V45" s="6">
        <v>0</v>
      </c>
      <c r="W45" s="6">
        <f>U45+V45</f>
        <v>0</v>
      </c>
      <c r="X45" s="5"/>
    </row>
    <row r="46" spans="1:24" ht="13.5">
      <c r="A46">
        <v>41</v>
      </c>
      <c r="B46">
        <v>198</v>
      </c>
      <c r="C46">
        <v>215</v>
      </c>
      <c r="E46" s="6">
        <v>101</v>
      </c>
      <c r="F46" s="6">
        <v>0</v>
      </c>
      <c r="G46" s="6">
        <v>2</v>
      </c>
      <c r="H46" s="6">
        <f>F46+G46</f>
        <v>2</v>
      </c>
      <c r="I46" s="4"/>
      <c r="J46" s="6">
        <v>106</v>
      </c>
      <c r="K46" s="6">
        <v>0</v>
      </c>
      <c r="L46" s="6">
        <v>0</v>
      </c>
      <c r="M46" s="6">
        <f>K46+L46</f>
        <v>0</v>
      </c>
      <c r="N46" s="4"/>
      <c r="O46" s="6">
        <v>111</v>
      </c>
      <c r="P46" s="6">
        <v>0</v>
      </c>
      <c r="Q46" s="6">
        <v>0</v>
      </c>
      <c r="R46" s="6">
        <f>P46+Q46</f>
        <v>0</v>
      </c>
      <c r="S46" s="4"/>
      <c r="T46" s="6">
        <v>116</v>
      </c>
      <c r="U46" s="6">
        <v>0</v>
      </c>
      <c r="V46" s="6">
        <v>0</v>
      </c>
      <c r="W46" s="6">
        <f>U46+V46</f>
        <v>0</v>
      </c>
      <c r="X46" s="5"/>
    </row>
    <row r="47" spans="1:24" ht="13.5">
      <c r="A47">
        <v>42</v>
      </c>
      <c r="B47">
        <v>234</v>
      </c>
      <c r="C47">
        <v>249</v>
      </c>
      <c r="E47" s="6">
        <v>102</v>
      </c>
      <c r="F47" s="6">
        <v>0</v>
      </c>
      <c r="G47" s="6">
        <v>1</v>
      </c>
      <c r="H47" s="6">
        <f>F47+G47</f>
        <v>1</v>
      </c>
      <c r="I47" s="4"/>
      <c r="J47" s="6">
        <v>107</v>
      </c>
      <c r="K47" s="6">
        <v>0</v>
      </c>
      <c r="L47" s="6">
        <v>0</v>
      </c>
      <c r="M47" s="6">
        <f>K47+L47</f>
        <v>0</v>
      </c>
      <c r="N47" s="4"/>
      <c r="O47" s="6">
        <v>112</v>
      </c>
      <c r="P47" s="6">
        <v>0</v>
      </c>
      <c r="Q47" s="6">
        <v>0</v>
      </c>
      <c r="R47" s="6">
        <f>P47+Q47</f>
        <v>0</v>
      </c>
      <c r="S47" s="4"/>
      <c r="T47" s="6">
        <v>117</v>
      </c>
      <c r="U47" s="6">
        <v>0</v>
      </c>
      <c r="V47" s="6">
        <v>0</v>
      </c>
      <c r="W47" s="6">
        <f>U47+V47</f>
        <v>0</v>
      </c>
      <c r="X47" s="5"/>
    </row>
    <row r="48" spans="1:24" ht="13.5">
      <c r="A48">
        <v>43</v>
      </c>
      <c r="B48">
        <v>205</v>
      </c>
      <c r="C48">
        <v>246</v>
      </c>
      <c r="E48" s="6">
        <v>103</v>
      </c>
      <c r="F48" s="6">
        <v>0</v>
      </c>
      <c r="G48" s="6">
        <v>0</v>
      </c>
      <c r="H48" s="6">
        <f>F48+G48</f>
        <v>0</v>
      </c>
      <c r="I48" s="4"/>
      <c r="J48" s="6">
        <v>108</v>
      </c>
      <c r="K48" s="6">
        <v>0</v>
      </c>
      <c r="L48" s="6">
        <v>0</v>
      </c>
      <c r="M48" s="6">
        <f>K48+L48</f>
        <v>0</v>
      </c>
      <c r="N48" s="4"/>
      <c r="O48" s="6">
        <v>113</v>
      </c>
      <c r="P48" s="6">
        <v>0</v>
      </c>
      <c r="Q48" s="6">
        <v>0</v>
      </c>
      <c r="R48" s="6">
        <f>P48+Q48</f>
        <v>0</v>
      </c>
      <c r="S48" s="4"/>
      <c r="T48" s="6">
        <v>118</v>
      </c>
      <c r="U48" s="6">
        <v>0</v>
      </c>
      <c r="V48" s="6">
        <v>0</v>
      </c>
      <c r="W48" s="6">
        <f>U48+V48</f>
        <v>0</v>
      </c>
      <c r="X48" s="5"/>
    </row>
    <row r="49" spans="1:24" ht="13.5">
      <c r="A49">
        <v>44</v>
      </c>
      <c r="B49">
        <v>200</v>
      </c>
      <c r="C49">
        <v>242</v>
      </c>
      <c r="E49" s="6">
        <v>104</v>
      </c>
      <c r="F49" s="6">
        <v>0</v>
      </c>
      <c r="G49" s="6">
        <v>0</v>
      </c>
      <c r="H49" s="6">
        <f>F49+G49</f>
        <v>0</v>
      </c>
      <c r="I49" s="4"/>
      <c r="J49" s="6">
        <v>109</v>
      </c>
      <c r="K49" s="6">
        <v>0</v>
      </c>
      <c r="L49" s="6">
        <v>0</v>
      </c>
      <c r="M49" s="6">
        <f>K49+L49</f>
        <v>0</v>
      </c>
      <c r="N49" s="4"/>
      <c r="O49" s="6">
        <v>114</v>
      </c>
      <c r="P49" s="6">
        <v>0</v>
      </c>
      <c r="Q49" s="6">
        <v>0</v>
      </c>
      <c r="R49" s="6">
        <f>P49+Q49</f>
        <v>0</v>
      </c>
      <c r="S49" s="4"/>
      <c r="T49" s="8" t="s">
        <v>13</v>
      </c>
      <c r="U49" s="6">
        <v>0</v>
      </c>
      <c r="V49" s="6">
        <v>0</v>
      </c>
      <c r="W49" s="6">
        <f>U49+V49</f>
        <v>0</v>
      </c>
      <c r="X49" s="5"/>
    </row>
    <row r="50" spans="1:24" ht="13.5">
      <c r="A50">
        <v>45</v>
      </c>
      <c r="B50">
        <v>240</v>
      </c>
      <c r="C50">
        <v>263</v>
      </c>
      <c r="E50" s="3" t="s">
        <v>12</v>
      </c>
      <c r="F50" s="6">
        <f>SUM(F45:F49)</f>
        <v>0</v>
      </c>
      <c r="G50" s="6">
        <f>SUM(G45:G49)</f>
        <v>5</v>
      </c>
      <c r="H50" s="6">
        <f>SUM(H45:H49)</f>
        <v>5</v>
      </c>
      <c r="I50" s="4"/>
      <c r="J50" s="3" t="s">
        <v>12</v>
      </c>
      <c r="K50" s="6">
        <f>SUM(K45:K49)</f>
        <v>0</v>
      </c>
      <c r="L50" s="6">
        <f>SUM(L45:L49)</f>
        <v>0</v>
      </c>
      <c r="M50" s="6">
        <f>SUM(M45:M49)</f>
        <v>0</v>
      </c>
      <c r="N50" s="4"/>
      <c r="O50" s="3" t="s">
        <v>12</v>
      </c>
      <c r="P50" s="6">
        <f>SUM(P45:P49)</f>
        <v>0</v>
      </c>
      <c r="Q50" s="6">
        <f>SUM(Q45:Q49)</f>
        <v>0</v>
      </c>
      <c r="R50" s="6">
        <f>SUM(R45:R49)</f>
        <v>0</v>
      </c>
      <c r="S50" s="4"/>
      <c r="T50" s="3" t="s">
        <v>12</v>
      </c>
      <c r="U50" s="6">
        <f>SUM(U45:U49)</f>
        <v>0</v>
      </c>
      <c r="V50" s="6">
        <f>SUM(V45:V49)</f>
        <v>0</v>
      </c>
      <c r="W50" s="6">
        <f>SUM(W45:W49)</f>
        <v>0</v>
      </c>
      <c r="X50" s="5"/>
    </row>
    <row r="51" spans="1:23" ht="14.25" thickBot="1">
      <c r="A51">
        <v>46</v>
      </c>
      <c r="B51">
        <v>239</v>
      </c>
      <c r="C51">
        <v>236</v>
      </c>
      <c r="E51" s="9"/>
      <c r="F51" s="9"/>
      <c r="G51" s="9"/>
      <c r="H51" s="9"/>
      <c r="J51" s="9"/>
      <c r="K51" s="9"/>
      <c r="L51" s="9"/>
      <c r="M51" s="9"/>
      <c r="O51" s="9"/>
      <c r="P51" s="9"/>
      <c r="Q51" s="9"/>
      <c r="R51" s="9"/>
      <c r="T51" s="10"/>
      <c r="U51" s="10"/>
      <c r="V51" s="10"/>
      <c r="W51" s="10"/>
    </row>
    <row r="52" spans="1:24" ht="14.25" thickBot="1">
      <c r="A52">
        <v>47</v>
      </c>
      <c r="B52">
        <v>295</v>
      </c>
      <c r="C52">
        <v>244</v>
      </c>
      <c r="S52" s="11"/>
      <c r="T52" s="12" t="s">
        <v>9</v>
      </c>
      <c r="U52" s="12" t="s">
        <v>10</v>
      </c>
      <c r="V52" s="12" t="s">
        <v>11</v>
      </c>
      <c r="W52" s="12" t="s">
        <v>12</v>
      </c>
      <c r="X52" s="13"/>
    </row>
    <row r="53" spans="1:24" ht="14.25" thickBot="1">
      <c r="A53">
        <v>48</v>
      </c>
      <c r="B53">
        <v>272</v>
      </c>
      <c r="C53">
        <v>253</v>
      </c>
      <c r="S53" s="11"/>
      <c r="T53" s="14" t="s">
        <v>14</v>
      </c>
      <c r="U53" s="15">
        <f>SUM(B5:B200)</f>
        <v>14234</v>
      </c>
      <c r="V53" s="15">
        <f>SUM(C5:C200)</f>
        <v>15287</v>
      </c>
      <c r="W53" s="15">
        <f>U53+V53</f>
        <v>29521</v>
      </c>
      <c r="X53" s="13"/>
    </row>
    <row r="54" spans="1:23" ht="13.5">
      <c r="A54">
        <v>49</v>
      </c>
      <c r="B54">
        <v>260</v>
      </c>
      <c r="C54">
        <v>244</v>
      </c>
      <c r="T54" s="16"/>
      <c r="U54" s="16"/>
      <c r="V54" s="16"/>
      <c r="W54" s="16"/>
    </row>
    <row r="55" spans="1:3" ht="13.5">
      <c r="A55">
        <v>50</v>
      </c>
      <c r="B55">
        <v>239</v>
      </c>
      <c r="C55">
        <v>260</v>
      </c>
    </row>
    <row r="56" spans="1:3" ht="13.5">
      <c r="A56">
        <v>51</v>
      </c>
      <c r="B56">
        <v>280</v>
      </c>
      <c r="C56">
        <v>256</v>
      </c>
    </row>
    <row r="57" spans="1:3" ht="13.5">
      <c r="A57">
        <v>52</v>
      </c>
      <c r="B57">
        <v>317</v>
      </c>
      <c r="C57">
        <v>306</v>
      </c>
    </row>
    <row r="58" spans="1:3" ht="13.5">
      <c r="A58">
        <v>53</v>
      </c>
      <c r="B58">
        <v>281</v>
      </c>
      <c r="C58">
        <v>320</v>
      </c>
    </row>
    <row r="59" spans="1:3" ht="13.5">
      <c r="A59">
        <v>54</v>
      </c>
      <c r="B59">
        <v>259</v>
      </c>
      <c r="C59">
        <v>245</v>
      </c>
    </row>
    <row r="60" spans="1:3" ht="13.5">
      <c r="A60">
        <v>55</v>
      </c>
      <c r="B60">
        <v>172</v>
      </c>
      <c r="C60">
        <v>144</v>
      </c>
    </row>
    <row r="61" spans="1:3" ht="13.5">
      <c r="A61">
        <v>56</v>
      </c>
      <c r="B61">
        <v>207</v>
      </c>
      <c r="C61">
        <v>175</v>
      </c>
    </row>
    <row r="62" spans="1:3" ht="13.5">
      <c r="A62">
        <v>57</v>
      </c>
      <c r="B62">
        <v>237</v>
      </c>
      <c r="C62">
        <v>236</v>
      </c>
    </row>
    <row r="63" spans="1:3" ht="13.5">
      <c r="A63">
        <v>58</v>
      </c>
      <c r="B63">
        <v>208</v>
      </c>
      <c r="C63">
        <v>186</v>
      </c>
    </row>
    <row r="64" spans="1:3" ht="13.5">
      <c r="A64">
        <v>59</v>
      </c>
      <c r="B64">
        <v>213</v>
      </c>
      <c r="C64">
        <v>201</v>
      </c>
    </row>
    <row r="65" spans="1:3" ht="13.5">
      <c r="A65">
        <v>60</v>
      </c>
      <c r="B65">
        <v>212</v>
      </c>
      <c r="C65">
        <v>169</v>
      </c>
    </row>
    <row r="66" spans="1:3" ht="13.5">
      <c r="A66">
        <v>61</v>
      </c>
      <c r="B66">
        <v>188</v>
      </c>
      <c r="C66">
        <v>179</v>
      </c>
    </row>
    <row r="67" spans="1:3" ht="13.5">
      <c r="A67">
        <v>62</v>
      </c>
      <c r="B67">
        <v>126</v>
      </c>
      <c r="C67">
        <v>117</v>
      </c>
    </row>
    <row r="68" spans="1:3" ht="13.5">
      <c r="A68">
        <v>63</v>
      </c>
      <c r="B68">
        <v>124</v>
      </c>
      <c r="C68">
        <v>120</v>
      </c>
    </row>
    <row r="69" spans="1:3" ht="13.5">
      <c r="A69">
        <v>64</v>
      </c>
      <c r="B69">
        <v>139</v>
      </c>
      <c r="C69">
        <v>134</v>
      </c>
    </row>
    <row r="70" spans="1:3" ht="13.5">
      <c r="A70">
        <v>65</v>
      </c>
      <c r="B70">
        <v>157</v>
      </c>
      <c r="C70">
        <v>140</v>
      </c>
    </row>
    <row r="71" spans="1:3" ht="13.5">
      <c r="A71">
        <v>66</v>
      </c>
      <c r="B71">
        <v>132</v>
      </c>
      <c r="C71">
        <v>133</v>
      </c>
    </row>
    <row r="72" spans="1:3" ht="13.5">
      <c r="A72">
        <v>67</v>
      </c>
      <c r="B72">
        <v>118</v>
      </c>
      <c r="C72">
        <v>116</v>
      </c>
    </row>
    <row r="73" spans="1:3" ht="13.5">
      <c r="A73">
        <v>68</v>
      </c>
      <c r="B73">
        <v>120</v>
      </c>
      <c r="C73">
        <v>126</v>
      </c>
    </row>
    <row r="74" spans="1:3" ht="13.5">
      <c r="A74">
        <v>69</v>
      </c>
      <c r="B74">
        <v>81</v>
      </c>
      <c r="C74">
        <v>125</v>
      </c>
    </row>
    <row r="75" spans="1:3" ht="13.5">
      <c r="A75">
        <v>70</v>
      </c>
      <c r="B75">
        <v>102</v>
      </c>
      <c r="C75">
        <v>142</v>
      </c>
    </row>
    <row r="76" spans="1:3" ht="13.5">
      <c r="A76">
        <v>71</v>
      </c>
      <c r="B76">
        <v>109</v>
      </c>
      <c r="C76">
        <v>120</v>
      </c>
    </row>
    <row r="77" spans="1:3" ht="13.5">
      <c r="A77">
        <v>72</v>
      </c>
      <c r="B77">
        <v>101</v>
      </c>
      <c r="C77">
        <v>141</v>
      </c>
    </row>
    <row r="78" spans="1:3" ht="13.5">
      <c r="A78">
        <v>73</v>
      </c>
      <c r="B78">
        <v>91</v>
      </c>
      <c r="C78">
        <v>101</v>
      </c>
    </row>
    <row r="79" spans="1:3" ht="13.5">
      <c r="A79">
        <v>74</v>
      </c>
      <c r="B79">
        <v>90</v>
      </c>
      <c r="C79">
        <v>123</v>
      </c>
    </row>
    <row r="80" spans="1:3" ht="13.5">
      <c r="A80">
        <v>75</v>
      </c>
      <c r="B80">
        <v>78</v>
      </c>
      <c r="C80">
        <v>123</v>
      </c>
    </row>
    <row r="81" spans="1:3" ht="13.5">
      <c r="A81">
        <v>76</v>
      </c>
      <c r="B81">
        <v>87</v>
      </c>
      <c r="C81">
        <v>88</v>
      </c>
    </row>
    <row r="82" spans="1:3" ht="13.5">
      <c r="A82">
        <v>77</v>
      </c>
      <c r="B82">
        <v>67</v>
      </c>
      <c r="C82">
        <v>94</v>
      </c>
    </row>
    <row r="83" spans="1:3" ht="13.5">
      <c r="A83">
        <v>78</v>
      </c>
      <c r="B83">
        <v>37</v>
      </c>
      <c r="C83">
        <v>91</v>
      </c>
    </row>
    <row r="84" spans="1:3" ht="13.5">
      <c r="A84">
        <v>79</v>
      </c>
      <c r="B84">
        <v>59</v>
      </c>
      <c r="C84">
        <v>85</v>
      </c>
    </row>
    <row r="85" spans="1:3" ht="13.5">
      <c r="A85">
        <v>80</v>
      </c>
      <c r="B85">
        <v>48</v>
      </c>
      <c r="C85">
        <v>84</v>
      </c>
    </row>
    <row r="86" spans="1:3" ht="13.5">
      <c r="A86">
        <v>81</v>
      </c>
      <c r="B86">
        <v>36</v>
      </c>
      <c r="C86">
        <v>59</v>
      </c>
    </row>
    <row r="87" spans="1:3" ht="13.5">
      <c r="A87">
        <v>82</v>
      </c>
      <c r="B87">
        <v>31</v>
      </c>
      <c r="C87">
        <v>61</v>
      </c>
    </row>
    <row r="88" spans="1:3" ht="13.5">
      <c r="A88">
        <v>83</v>
      </c>
      <c r="B88">
        <v>21</v>
      </c>
      <c r="C88">
        <v>53</v>
      </c>
    </row>
    <row r="89" spans="1:3" ht="13.5">
      <c r="A89">
        <v>84</v>
      </c>
      <c r="B89">
        <v>24</v>
      </c>
      <c r="C89">
        <v>42</v>
      </c>
    </row>
    <row r="90" spans="1:3" ht="13.5">
      <c r="A90">
        <v>85</v>
      </c>
      <c r="B90">
        <v>20</v>
      </c>
      <c r="C90">
        <v>53</v>
      </c>
    </row>
    <row r="91" spans="1:3" ht="13.5">
      <c r="A91">
        <v>86</v>
      </c>
      <c r="B91">
        <v>21</v>
      </c>
      <c r="C91">
        <v>43</v>
      </c>
    </row>
    <row r="92" spans="1:3" ht="13.5">
      <c r="A92">
        <v>87</v>
      </c>
      <c r="B92">
        <v>14</v>
      </c>
      <c r="C92">
        <v>27</v>
      </c>
    </row>
    <row r="93" spans="1:3" ht="13.5">
      <c r="A93">
        <v>88</v>
      </c>
      <c r="B93">
        <v>9</v>
      </c>
      <c r="C93">
        <v>27</v>
      </c>
    </row>
    <row r="94" spans="1:3" ht="13.5">
      <c r="A94">
        <v>89</v>
      </c>
      <c r="B94">
        <v>15</v>
      </c>
      <c r="C94">
        <v>37</v>
      </c>
    </row>
    <row r="95" spans="1:3" ht="13.5">
      <c r="A95">
        <v>90</v>
      </c>
      <c r="B95">
        <v>7</v>
      </c>
      <c r="C95">
        <v>26</v>
      </c>
    </row>
    <row r="96" spans="1:3" ht="13.5">
      <c r="A96">
        <v>91</v>
      </c>
      <c r="B96">
        <v>8</v>
      </c>
      <c r="C96">
        <v>16</v>
      </c>
    </row>
    <row r="97" spans="1:3" ht="13.5">
      <c r="A97">
        <v>92</v>
      </c>
      <c r="B97">
        <v>6</v>
      </c>
      <c r="C97">
        <v>16</v>
      </c>
    </row>
    <row r="98" spans="1:3" ht="13.5">
      <c r="A98">
        <v>93</v>
      </c>
      <c r="B98">
        <v>5</v>
      </c>
      <c r="C98">
        <v>13</v>
      </c>
    </row>
    <row r="99" spans="1:3" ht="13.5">
      <c r="A99">
        <v>94</v>
      </c>
      <c r="B99">
        <v>2</v>
      </c>
      <c r="C99">
        <v>4</v>
      </c>
    </row>
    <row r="100" spans="1:3" ht="13.5">
      <c r="A100">
        <v>95</v>
      </c>
      <c r="B100">
        <v>2</v>
      </c>
      <c r="C100">
        <v>4</v>
      </c>
    </row>
    <row r="101" spans="1:3" ht="13.5">
      <c r="A101">
        <v>96</v>
      </c>
      <c r="B101">
        <v>0</v>
      </c>
      <c r="C101">
        <v>7</v>
      </c>
    </row>
    <row r="102" spans="1:3" ht="13.5">
      <c r="A102">
        <v>97</v>
      </c>
      <c r="B102">
        <v>0</v>
      </c>
      <c r="C102">
        <v>4</v>
      </c>
    </row>
    <row r="103" spans="1:3" ht="13.5">
      <c r="A103">
        <v>99</v>
      </c>
      <c r="B103">
        <v>1</v>
      </c>
      <c r="C103">
        <v>1</v>
      </c>
    </row>
    <row r="104" spans="1:3" ht="13.5">
      <c r="A104">
        <v>100</v>
      </c>
      <c r="B104">
        <v>0</v>
      </c>
      <c r="C104">
        <v>2</v>
      </c>
    </row>
    <row r="105" spans="1:3" ht="13.5">
      <c r="A105">
        <v>101</v>
      </c>
      <c r="B105">
        <v>0</v>
      </c>
      <c r="C105">
        <v>2</v>
      </c>
    </row>
    <row r="106" spans="1:3" ht="13.5">
      <c r="A106">
        <v>102</v>
      </c>
      <c r="B106">
        <v>0</v>
      </c>
      <c r="C106">
        <v>1</v>
      </c>
    </row>
  </sheetData>
  <sheetProtection/>
  <printOptions horizontalCentered="1" verticalCentered="1"/>
  <pageMargins left="0.1968503937007874" right="0.2362204724409449" top="0.1968503937007874" bottom="0.2362204724409449" header="0.1968503937007874" footer="0.196850393700787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201"/>
  <sheetViews>
    <sheetView zoomScalePageLayoutView="0" workbookViewId="0" topLeftCell="E1">
      <selection activeCell="E1" sqref="E1"/>
    </sheetView>
  </sheetViews>
  <sheetFormatPr defaultColWidth="11.375" defaultRowHeight="13.5"/>
  <cols>
    <col min="1" max="5" width="9.875" style="0" customWidth="1"/>
    <col min="6" max="24" width="8.50390625" style="0" customWidth="1"/>
    <col min="25" max="25" width="5.875" style="0" customWidth="1"/>
  </cols>
  <sheetData>
    <row r="1" spans="6:22" ht="13.5">
      <c r="F1" t="s">
        <v>46</v>
      </c>
      <c r="V1" t="s">
        <v>64</v>
      </c>
    </row>
    <row r="2" spans="6:24" ht="13.5">
      <c r="F2" s="2"/>
      <c r="G2" s="2"/>
      <c r="H2" s="2"/>
      <c r="I2" s="2"/>
      <c r="K2" s="2"/>
      <c r="L2" s="2"/>
      <c r="M2" s="2"/>
      <c r="N2" s="2"/>
      <c r="P2" s="2"/>
      <c r="Q2" s="2"/>
      <c r="R2" s="2"/>
      <c r="S2" s="2"/>
      <c r="U2" s="2"/>
      <c r="V2" s="2"/>
      <c r="W2" s="2"/>
      <c r="X2" s="2"/>
    </row>
    <row r="3" spans="6:25" ht="13.5">
      <c r="F3" s="3" t="s">
        <v>9</v>
      </c>
      <c r="G3" s="3" t="s">
        <v>10</v>
      </c>
      <c r="H3" s="3" t="s">
        <v>11</v>
      </c>
      <c r="I3" s="3" t="s">
        <v>12</v>
      </c>
      <c r="J3" s="4"/>
      <c r="K3" s="3" t="s">
        <v>9</v>
      </c>
      <c r="L3" s="3" t="s">
        <v>10</v>
      </c>
      <c r="M3" s="3" t="s">
        <v>11</v>
      </c>
      <c r="N3" s="3" t="s">
        <v>12</v>
      </c>
      <c r="O3" s="4"/>
      <c r="P3" s="3" t="s">
        <v>9</v>
      </c>
      <c r="Q3" s="3" t="s">
        <v>10</v>
      </c>
      <c r="R3" s="3" t="s">
        <v>11</v>
      </c>
      <c r="S3" s="3" t="s">
        <v>12</v>
      </c>
      <c r="T3" s="4"/>
      <c r="U3" s="3" t="s">
        <v>9</v>
      </c>
      <c r="V3" s="3" t="s">
        <v>10</v>
      </c>
      <c r="W3" s="3" t="s">
        <v>11</v>
      </c>
      <c r="X3" s="3" t="s">
        <v>12</v>
      </c>
      <c r="Y3" s="5"/>
    </row>
    <row r="4" spans="2:25" ht="13.5">
      <c r="B4">
        <v>0</v>
      </c>
      <c r="C4">
        <v>115</v>
      </c>
      <c r="D4">
        <v>90</v>
      </c>
      <c r="F4" s="6">
        <v>0</v>
      </c>
      <c r="G4" s="6">
        <f aca="true" t="shared" si="0" ref="G4:H8">+C4</f>
        <v>115</v>
      </c>
      <c r="H4" s="6">
        <f t="shared" si="0"/>
        <v>90</v>
      </c>
      <c r="I4" s="6">
        <f>G4+H4</f>
        <v>205</v>
      </c>
      <c r="J4" s="4"/>
      <c r="K4" s="6">
        <v>5</v>
      </c>
      <c r="L4" s="6">
        <f aca="true" t="shared" si="1" ref="L4:M8">+C9</f>
        <v>161</v>
      </c>
      <c r="M4" s="6">
        <f t="shared" si="1"/>
        <v>161</v>
      </c>
      <c r="N4" s="6">
        <f>L4+M4</f>
        <v>322</v>
      </c>
      <c r="O4" s="4"/>
      <c r="P4" s="6">
        <v>10</v>
      </c>
      <c r="Q4" s="6">
        <f aca="true" t="shared" si="2" ref="Q4:R8">+C14</f>
        <v>178</v>
      </c>
      <c r="R4" s="6">
        <f t="shared" si="2"/>
        <v>188</v>
      </c>
      <c r="S4" s="6">
        <f>Q4+R4</f>
        <v>366</v>
      </c>
      <c r="T4" s="4"/>
      <c r="U4" s="6">
        <v>15</v>
      </c>
      <c r="V4" s="6">
        <f aca="true" t="shared" si="3" ref="V4:W8">+C19</f>
        <v>233</v>
      </c>
      <c r="W4" s="6">
        <f t="shared" si="3"/>
        <v>233</v>
      </c>
      <c r="X4" s="6">
        <f>V4+W4</f>
        <v>466</v>
      </c>
      <c r="Y4" s="5"/>
    </row>
    <row r="5" spans="2:25" ht="13.5">
      <c r="B5">
        <v>1</v>
      </c>
      <c r="C5">
        <v>126</v>
      </c>
      <c r="D5">
        <v>102</v>
      </c>
      <c r="F5" s="6">
        <v>1</v>
      </c>
      <c r="G5" s="6">
        <f t="shared" si="0"/>
        <v>126</v>
      </c>
      <c r="H5" s="6">
        <f t="shared" si="0"/>
        <v>102</v>
      </c>
      <c r="I5" s="6">
        <f>G5+H5</f>
        <v>228</v>
      </c>
      <c r="J5" s="4"/>
      <c r="K5" s="6">
        <v>6</v>
      </c>
      <c r="L5" s="6">
        <f t="shared" si="1"/>
        <v>161</v>
      </c>
      <c r="M5" s="6">
        <f t="shared" si="1"/>
        <v>187</v>
      </c>
      <c r="N5" s="6">
        <f>L5+M5</f>
        <v>348</v>
      </c>
      <c r="O5" s="4"/>
      <c r="P5" s="6">
        <v>11</v>
      </c>
      <c r="Q5" s="6">
        <f t="shared" si="2"/>
        <v>217</v>
      </c>
      <c r="R5" s="6">
        <f t="shared" si="2"/>
        <v>192</v>
      </c>
      <c r="S5" s="6">
        <f>Q5+R5</f>
        <v>409</v>
      </c>
      <c r="T5" s="4"/>
      <c r="U5" s="6">
        <v>16</v>
      </c>
      <c r="V5" s="6">
        <f t="shared" si="3"/>
        <v>227</v>
      </c>
      <c r="W5" s="6">
        <f t="shared" si="3"/>
        <v>224</v>
      </c>
      <c r="X5" s="6">
        <f>V5+W5</f>
        <v>451</v>
      </c>
      <c r="Y5" s="5"/>
    </row>
    <row r="6" spans="2:25" ht="13.5">
      <c r="B6">
        <v>2</v>
      </c>
      <c r="C6">
        <v>95</v>
      </c>
      <c r="D6">
        <v>127</v>
      </c>
      <c r="F6" s="6">
        <v>2</v>
      </c>
      <c r="G6" s="6">
        <f t="shared" si="0"/>
        <v>95</v>
      </c>
      <c r="H6" s="6">
        <f t="shared" si="0"/>
        <v>127</v>
      </c>
      <c r="I6" s="6">
        <f>G6+H6</f>
        <v>222</v>
      </c>
      <c r="J6" s="4"/>
      <c r="K6" s="6">
        <v>7</v>
      </c>
      <c r="L6" s="6">
        <f t="shared" si="1"/>
        <v>159</v>
      </c>
      <c r="M6" s="6">
        <f t="shared" si="1"/>
        <v>164</v>
      </c>
      <c r="N6" s="6">
        <f>L6+M6</f>
        <v>323</v>
      </c>
      <c r="O6" s="4"/>
      <c r="P6" s="6">
        <v>12</v>
      </c>
      <c r="Q6" s="6">
        <f t="shared" si="2"/>
        <v>220</v>
      </c>
      <c r="R6" s="6">
        <f t="shared" si="2"/>
        <v>219</v>
      </c>
      <c r="S6" s="6">
        <f>Q6+R6</f>
        <v>439</v>
      </c>
      <c r="T6" s="4"/>
      <c r="U6" s="6">
        <v>17</v>
      </c>
      <c r="V6" s="6">
        <f t="shared" si="3"/>
        <v>237</v>
      </c>
      <c r="W6" s="6">
        <f t="shared" si="3"/>
        <v>225</v>
      </c>
      <c r="X6" s="6">
        <f>V6+W6</f>
        <v>462</v>
      </c>
      <c r="Y6" s="5"/>
    </row>
    <row r="7" spans="2:25" ht="13.5">
      <c r="B7">
        <v>3</v>
      </c>
      <c r="C7">
        <v>134</v>
      </c>
      <c r="D7">
        <v>129</v>
      </c>
      <c r="F7" s="6">
        <v>3</v>
      </c>
      <c r="G7" s="6">
        <f t="shared" si="0"/>
        <v>134</v>
      </c>
      <c r="H7" s="6">
        <f t="shared" si="0"/>
        <v>129</v>
      </c>
      <c r="I7" s="6">
        <f>G7+H7</f>
        <v>263</v>
      </c>
      <c r="J7" s="4"/>
      <c r="K7" s="6">
        <v>8</v>
      </c>
      <c r="L7" s="6">
        <f t="shared" si="1"/>
        <v>203</v>
      </c>
      <c r="M7" s="6">
        <f t="shared" si="1"/>
        <v>179</v>
      </c>
      <c r="N7" s="6">
        <f>L7+M7</f>
        <v>382</v>
      </c>
      <c r="O7" s="4"/>
      <c r="P7" s="6">
        <v>13</v>
      </c>
      <c r="Q7" s="6">
        <f t="shared" si="2"/>
        <v>204</v>
      </c>
      <c r="R7" s="6">
        <f t="shared" si="2"/>
        <v>224</v>
      </c>
      <c r="S7" s="6">
        <f>Q7+R7</f>
        <v>428</v>
      </c>
      <c r="T7" s="4"/>
      <c r="U7" s="6">
        <v>18</v>
      </c>
      <c r="V7" s="6">
        <f t="shared" si="3"/>
        <v>225</v>
      </c>
      <c r="W7" s="6">
        <f t="shared" si="3"/>
        <v>210</v>
      </c>
      <c r="X7" s="6">
        <f>V7+W7</f>
        <v>435</v>
      </c>
      <c r="Y7" s="5"/>
    </row>
    <row r="8" spans="2:25" ht="13.5">
      <c r="B8">
        <v>4</v>
      </c>
      <c r="C8">
        <v>150</v>
      </c>
      <c r="D8">
        <v>157</v>
      </c>
      <c r="F8" s="6">
        <v>4</v>
      </c>
      <c r="G8" s="6">
        <f t="shared" si="0"/>
        <v>150</v>
      </c>
      <c r="H8" s="6">
        <f t="shared" si="0"/>
        <v>157</v>
      </c>
      <c r="I8" s="6">
        <f>G8+H8</f>
        <v>307</v>
      </c>
      <c r="J8" s="4"/>
      <c r="K8" s="6">
        <v>9</v>
      </c>
      <c r="L8" s="6">
        <f t="shared" si="1"/>
        <v>214</v>
      </c>
      <c r="M8" s="6">
        <f t="shared" si="1"/>
        <v>193</v>
      </c>
      <c r="N8" s="6">
        <f>L8+M8</f>
        <v>407</v>
      </c>
      <c r="O8" s="4"/>
      <c r="P8" s="6">
        <v>14</v>
      </c>
      <c r="Q8" s="6">
        <f t="shared" si="2"/>
        <v>265</v>
      </c>
      <c r="R8" s="6">
        <f t="shared" si="2"/>
        <v>227</v>
      </c>
      <c r="S8" s="6">
        <f>Q8+R8</f>
        <v>492</v>
      </c>
      <c r="T8" s="4"/>
      <c r="U8" s="6">
        <v>19</v>
      </c>
      <c r="V8" s="6">
        <f t="shared" si="3"/>
        <v>197</v>
      </c>
      <c r="W8" s="6">
        <f t="shared" si="3"/>
        <v>204</v>
      </c>
      <c r="X8" s="6">
        <f>V8+W8</f>
        <v>401</v>
      </c>
      <c r="Y8" s="5"/>
    </row>
    <row r="9" spans="2:25" ht="13.5">
      <c r="B9">
        <v>5</v>
      </c>
      <c r="C9">
        <v>161</v>
      </c>
      <c r="D9">
        <v>161</v>
      </c>
      <c r="F9" s="3" t="s">
        <v>12</v>
      </c>
      <c r="G9" s="6">
        <f>SUM(G4:G8)</f>
        <v>620</v>
      </c>
      <c r="H9" s="6">
        <f>SUM(H4:H8)</f>
        <v>605</v>
      </c>
      <c r="I9" s="6">
        <f>SUM(I4:I8)</f>
        <v>1225</v>
      </c>
      <c r="J9" s="4"/>
      <c r="K9" s="3" t="s">
        <v>12</v>
      </c>
      <c r="L9" s="6">
        <f>SUM(L4:L8)</f>
        <v>898</v>
      </c>
      <c r="M9" s="6">
        <f>SUM(M4:M8)</f>
        <v>884</v>
      </c>
      <c r="N9" s="6">
        <f>SUM(N4:N8)</f>
        <v>1782</v>
      </c>
      <c r="O9" s="4"/>
      <c r="P9" s="3" t="s">
        <v>12</v>
      </c>
      <c r="Q9" s="6">
        <f>SUM(Q4:Q8)</f>
        <v>1084</v>
      </c>
      <c r="R9" s="6">
        <f>SUM(R4:R8)</f>
        <v>1050</v>
      </c>
      <c r="S9" s="6">
        <f>SUM(S4:S8)</f>
        <v>2134</v>
      </c>
      <c r="T9" s="4"/>
      <c r="U9" s="3" t="s">
        <v>12</v>
      </c>
      <c r="V9" s="6">
        <f>SUM(V4:V8)</f>
        <v>1119</v>
      </c>
      <c r="W9" s="6">
        <f>SUM(W4:W8)</f>
        <v>1096</v>
      </c>
      <c r="X9" s="6">
        <f>SUM(X4:X8)</f>
        <v>2215</v>
      </c>
      <c r="Y9" s="5"/>
    </row>
    <row r="10" spans="2:24" ht="13.5">
      <c r="B10">
        <v>6</v>
      </c>
      <c r="C10">
        <v>161</v>
      </c>
      <c r="D10">
        <v>187</v>
      </c>
      <c r="F10" s="7"/>
      <c r="G10" s="7"/>
      <c r="H10" s="7"/>
      <c r="I10" s="7"/>
      <c r="K10" s="7"/>
      <c r="L10" s="7"/>
      <c r="M10" s="7"/>
      <c r="N10" s="7"/>
      <c r="P10" s="7"/>
      <c r="Q10" s="7"/>
      <c r="R10" s="7"/>
      <c r="S10" s="7"/>
      <c r="U10" s="7"/>
      <c r="V10" s="7"/>
      <c r="W10" s="7"/>
      <c r="X10" s="7"/>
    </row>
    <row r="11" spans="2:25" ht="13.5">
      <c r="B11">
        <v>7</v>
      </c>
      <c r="C11">
        <v>159</v>
      </c>
      <c r="D11">
        <v>164</v>
      </c>
      <c r="F11" s="3" t="s">
        <v>9</v>
      </c>
      <c r="G11" s="3" t="s">
        <v>10</v>
      </c>
      <c r="H11" s="3" t="s">
        <v>11</v>
      </c>
      <c r="I11" s="3" t="s">
        <v>12</v>
      </c>
      <c r="J11" s="4"/>
      <c r="K11" s="3" t="s">
        <v>9</v>
      </c>
      <c r="L11" s="3" t="s">
        <v>10</v>
      </c>
      <c r="M11" s="3" t="s">
        <v>11</v>
      </c>
      <c r="N11" s="3" t="s">
        <v>12</v>
      </c>
      <c r="O11" s="4"/>
      <c r="P11" s="3" t="s">
        <v>9</v>
      </c>
      <c r="Q11" s="3" t="s">
        <v>10</v>
      </c>
      <c r="R11" s="3" t="s">
        <v>11</v>
      </c>
      <c r="S11" s="3" t="s">
        <v>12</v>
      </c>
      <c r="T11" s="4"/>
      <c r="U11" s="3" t="s">
        <v>9</v>
      </c>
      <c r="V11" s="3" t="s">
        <v>10</v>
      </c>
      <c r="W11" s="3" t="s">
        <v>11</v>
      </c>
      <c r="X11" s="3" t="s">
        <v>12</v>
      </c>
      <c r="Y11" s="5"/>
    </row>
    <row r="12" spans="2:25" ht="13.5">
      <c r="B12">
        <v>8</v>
      </c>
      <c r="C12">
        <v>203</v>
      </c>
      <c r="D12">
        <v>179</v>
      </c>
      <c r="F12" s="6">
        <v>20</v>
      </c>
      <c r="G12" s="6">
        <f aca="true" t="shared" si="4" ref="G12:H16">+C24</f>
        <v>198</v>
      </c>
      <c r="H12" s="6">
        <f t="shared" si="4"/>
        <v>205</v>
      </c>
      <c r="I12" s="6">
        <f>G12+H12</f>
        <v>403</v>
      </c>
      <c r="J12" s="4"/>
      <c r="K12" s="6">
        <v>25</v>
      </c>
      <c r="L12" s="6">
        <f aca="true" t="shared" si="5" ref="L12:M16">+C29</f>
        <v>161</v>
      </c>
      <c r="M12" s="6">
        <f t="shared" si="5"/>
        <v>169</v>
      </c>
      <c r="N12" s="6">
        <f>L12+M12</f>
        <v>330</v>
      </c>
      <c r="O12" s="4"/>
      <c r="P12" s="6">
        <v>30</v>
      </c>
      <c r="Q12" s="6">
        <f aca="true" t="shared" si="6" ref="Q12:R16">+C34</f>
        <v>137</v>
      </c>
      <c r="R12" s="6">
        <f t="shared" si="6"/>
        <v>176</v>
      </c>
      <c r="S12" s="6">
        <f>Q12+R12</f>
        <v>313</v>
      </c>
      <c r="T12" s="4"/>
      <c r="U12" s="6">
        <v>35</v>
      </c>
      <c r="V12" s="6">
        <f aca="true" t="shared" si="7" ref="V12:W16">+C39</f>
        <v>167</v>
      </c>
      <c r="W12" s="6">
        <f t="shared" si="7"/>
        <v>193</v>
      </c>
      <c r="X12" s="6">
        <f>V12+W12</f>
        <v>360</v>
      </c>
      <c r="Y12" s="5"/>
    </row>
    <row r="13" spans="2:25" ht="13.5">
      <c r="B13">
        <v>9</v>
      </c>
      <c r="C13">
        <v>214</v>
      </c>
      <c r="D13">
        <v>193</v>
      </c>
      <c r="F13" s="6">
        <v>21</v>
      </c>
      <c r="G13" s="6">
        <f t="shared" si="4"/>
        <v>187</v>
      </c>
      <c r="H13" s="6">
        <f t="shared" si="4"/>
        <v>207</v>
      </c>
      <c r="I13" s="6">
        <f>G13+H13</f>
        <v>394</v>
      </c>
      <c r="J13" s="4"/>
      <c r="K13" s="6">
        <v>26</v>
      </c>
      <c r="L13" s="6">
        <f t="shared" si="5"/>
        <v>134</v>
      </c>
      <c r="M13" s="6">
        <f t="shared" si="5"/>
        <v>167</v>
      </c>
      <c r="N13" s="6">
        <f>L13+M13</f>
        <v>301</v>
      </c>
      <c r="O13" s="4"/>
      <c r="P13" s="6">
        <v>31</v>
      </c>
      <c r="Q13" s="6">
        <f t="shared" si="6"/>
        <v>144</v>
      </c>
      <c r="R13" s="6">
        <f t="shared" si="6"/>
        <v>179</v>
      </c>
      <c r="S13" s="6">
        <f>Q13+R13</f>
        <v>323</v>
      </c>
      <c r="T13" s="4"/>
      <c r="U13" s="6">
        <v>36</v>
      </c>
      <c r="V13" s="6">
        <f t="shared" si="7"/>
        <v>164</v>
      </c>
      <c r="W13" s="6">
        <f t="shared" si="7"/>
        <v>219</v>
      </c>
      <c r="X13" s="6">
        <f>V13+W13</f>
        <v>383</v>
      </c>
      <c r="Y13" s="5"/>
    </row>
    <row r="14" spans="2:25" ht="13.5">
      <c r="B14">
        <v>10</v>
      </c>
      <c r="C14">
        <v>178</v>
      </c>
      <c r="D14">
        <v>188</v>
      </c>
      <c r="F14" s="6">
        <v>22</v>
      </c>
      <c r="G14" s="6">
        <f t="shared" si="4"/>
        <v>175</v>
      </c>
      <c r="H14" s="6">
        <f t="shared" si="4"/>
        <v>191</v>
      </c>
      <c r="I14" s="6">
        <f>G14+H14</f>
        <v>366</v>
      </c>
      <c r="J14" s="4"/>
      <c r="K14" s="6">
        <v>27</v>
      </c>
      <c r="L14" s="6">
        <f t="shared" si="5"/>
        <v>139</v>
      </c>
      <c r="M14" s="6">
        <f t="shared" si="5"/>
        <v>163</v>
      </c>
      <c r="N14" s="6">
        <f>L14+M14</f>
        <v>302</v>
      </c>
      <c r="O14" s="4"/>
      <c r="P14" s="6">
        <v>32</v>
      </c>
      <c r="Q14" s="6">
        <f t="shared" si="6"/>
        <v>171</v>
      </c>
      <c r="R14" s="6">
        <f t="shared" si="6"/>
        <v>205</v>
      </c>
      <c r="S14" s="6">
        <f>Q14+R14</f>
        <v>376</v>
      </c>
      <c r="T14" s="4"/>
      <c r="U14" s="6">
        <v>37</v>
      </c>
      <c r="V14" s="6">
        <f t="shared" si="7"/>
        <v>189</v>
      </c>
      <c r="W14" s="6">
        <f t="shared" si="7"/>
        <v>225</v>
      </c>
      <c r="X14" s="6">
        <f>V14+W14</f>
        <v>414</v>
      </c>
      <c r="Y14" s="5"/>
    </row>
    <row r="15" spans="2:25" ht="13.5">
      <c r="B15">
        <v>11</v>
      </c>
      <c r="C15">
        <v>217</v>
      </c>
      <c r="D15">
        <v>192</v>
      </c>
      <c r="F15" s="6">
        <v>23</v>
      </c>
      <c r="G15" s="6">
        <f t="shared" si="4"/>
        <v>168</v>
      </c>
      <c r="H15" s="6">
        <f t="shared" si="4"/>
        <v>198</v>
      </c>
      <c r="I15" s="6">
        <f>G15+H15</f>
        <v>366</v>
      </c>
      <c r="J15" s="4"/>
      <c r="K15" s="6">
        <v>28</v>
      </c>
      <c r="L15" s="6">
        <f t="shared" si="5"/>
        <v>163</v>
      </c>
      <c r="M15" s="6">
        <f t="shared" si="5"/>
        <v>180</v>
      </c>
      <c r="N15" s="6">
        <f>L15+M15</f>
        <v>343</v>
      </c>
      <c r="O15" s="4"/>
      <c r="P15" s="6">
        <v>33</v>
      </c>
      <c r="Q15" s="6">
        <f t="shared" si="6"/>
        <v>169</v>
      </c>
      <c r="R15" s="6">
        <f t="shared" si="6"/>
        <v>194</v>
      </c>
      <c r="S15" s="6">
        <f>Q15+R15</f>
        <v>363</v>
      </c>
      <c r="T15" s="4"/>
      <c r="U15" s="6">
        <v>38</v>
      </c>
      <c r="V15" s="6">
        <f t="shared" si="7"/>
        <v>179</v>
      </c>
      <c r="W15" s="6">
        <f t="shared" si="7"/>
        <v>202</v>
      </c>
      <c r="X15" s="6">
        <f>V15+W15</f>
        <v>381</v>
      </c>
      <c r="Y15" s="5"/>
    </row>
    <row r="16" spans="2:25" ht="13.5">
      <c r="B16">
        <v>12</v>
      </c>
      <c r="C16">
        <v>220</v>
      </c>
      <c r="D16">
        <v>219</v>
      </c>
      <c r="F16" s="6">
        <v>24</v>
      </c>
      <c r="G16" s="6">
        <f t="shared" si="4"/>
        <v>169</v>
      </c>
      <c r="H16" s="6">
        <f t="shared" si="4"/>
        <v>214</v>
      </c>
      <c r="I16" s="6">
        <f>G16+H16</f>
        <v>383</v>
      </c>
      <c r="J16" s="4"/>
      <c r="K16" s="6">
        <v>29</v>
      </c>
      <c r="L16" s="6">
        <f t="shared" si="5"/>
        <v>132</v>
      </c>
      <c r="M16" s="6">
        <f t="shared" si="5"/>
        <v>164</v>
      </c>
      <c r="N16" s="6">
        <f>L16+M16</f>
        <v>296</v>
      </c>
      <c r="O16" s="4"/>
      <c r="P16" s="6">
        <v>34</v>
      </c>
      <c r="Q16" s="6">
        <f t="shared" si="6"/>
        <v>144</v>
      </c>
      <c r="R16" s="6">
        <f t="shared" si="6"/>
        <v>192</v>
      </c>
      <c r="S16" s="6">
        <f>Q16+R16</f>
        <v>336</v>
      </c>
      <c r="T16" s="4"/>
      <c r="U16" s="6">
        <v>39</v>
      </c>
      <c r="V16" s="6">
        <f t="shared" si="7"/>
        <v>190</v>
      </c>
      <c r="W16" s="6">
        <f t="shared" si="7"/>
        <v>199</v>
      </c>
      <c r="X16" s="6">
        <f>V16+W16</f>
        <v>389</v>
      </c>
      <c r="Y16" s="5"/>
    </row>
    <row r="17" spans="2:25" ht="13.5">
      <c r="B17">
        <v>13</v>
      </c>
      <c r="C17">
        <v>204</v>
      </c>
      <c r="D17">
        <v>224</v>
      </c>
      <c r="F17" s="3" t="s">
        <v>12</v>
      </c>
      <c r="G17" s="6">
        <f>SUM(G12:G16)</f>
        <v>897</v>
      </c>
      <c r="H17" s="6">
        <f>SUM(H12:H16)</f>
        <v>1015</v>
      </c>
      <c r="I17" s="6">
        <f>SUM(I12:I16)</f>
        <v>1912</v>
      </c>
      <c r="J17" s="4"/>
      <c r="K17" s="3" t="s">
        <v>12</v>
      </c>
      <c r="L17" s="6">
        <f>SUM(L12:L16)</f>
        <v>729</v>
      </c>
      <c r="M17" s="6">
        <f>SUM(M12:M16)</f>
        <v>843</v>
      </c>
      <c r="N17" s="6">
        <f>SUM(N12:N16)</f>
        <v>1572</v>
      </c>
      <c r="O17" s="4"/>
      <c r="P17" s="3" t="s">
        <v>12</v>
      </c>
      <c r="Q17" s="6">
        <f>SUM(Q12:Q16)</f>
        <v>765</v>
      </c>
      <c r="R17" s="6">
        <f>SUM(R12:R16)</f>
        <v>946</v>
      </c>
      <c r="S17" s="6">
        <f>SUM(S12:S16)</f>
        <v>1711</v>
      </c>
      <c r="T17" s="4"/>
      <c r="U17" s="3" t="s">
        <v>12</v>
      </c>
      <c r="V17" s="6">
        <f>SUM(V12:V16)</f>
        <v>889</v>
      </c>
      <c r="W17" s="6">
        <f>SUM(W12:W16)</f>
        <v>1038</v>
      </c>
      <c r="X17" s="6">
        <f>SUM(X12:X16)</f>
        <v>1927</v>
      </c>
      <c r="Y17" s="5"/>
    </row>
    <row r="18" spans="2:24" ht="13.5">
      <c r="B18">
        <v>14</v>
      </c>
      <c r="C18">
        <v>265</v>
      </c>
      <c r="D18">
        <v>227</v>
      </c>
      <c r="F18" s="7"/>
      <c r="G18" s="7"/>
      <c r="H18" s="7"/>
      <c r="I18" s="7"/>
      <c r="K18" s="7"/>
      <c r="L18" s="7"/>
      <c r="M18" s="7"/>
      <c r="N18" s="7"/>
      <c r="P18" s="7"/>
      <c r="Q18" s="7"/>
      <c r="R18" s="7"/>
      <c r="S18" s="7"/>
      <c r="U18" s="7"/>
      <c r="V18" s="7"/>
      <c r="W18" s="7"/>
      <c r="X18" s="7"/>
    </row>
    <row r="19" spans="2:25" ht="13.5">
      <c r="B19">
        <v>15</v>
      </c>
      <c r="C19">
        <v>233</v>
      </c>
      <c r="D19">
        <v>233</v>
      </c>
      <c r="F19" s="3" t="s">
        <v>9</v>
      </c>
      <c r="G19" s="3" t="s">
        <v>10</v>
      </c>
      <c r="H19" s="3" t="s">
        <v>11</v>
      </c>
      <c r="I19" s="3" t="s">
        <v>12</v>
      </c>
      <c r="J19" s="4"/>
      <c r="K19" s="3" t="s">
        <v>9</v>
      </c>
      <c r="L19" s="3" t="s">
        <v>10</v>
      </c>
      <c r="M19" s="3" t="s">
        <v>11</v>
      </c>
      <c r="N19" s="3" t="s">
        <v>12</v>
      </c>
      <c r="O19" s="4"/>
      <c r="P19" s="3" t="s">
        <v>9</v>
      </c>
      <c r="Q19" s="3" t="s">
        <v>10</v>
      </c>
      <c r="R19" s="3" t="s">
        <v>11</v>
      </c>
      <c r="S19" s="3" t="s">
        <v>12</v>
      </c>
      <c r="T19" s="4"/>
      <c r="U19" s="3" t="s">
        <v>9</v>
      </c>
      <c r="V19" s="3" t="s">
        <v>10</v>
      </c>
      <c r="W19" s="3" t="s">
        <v>11</v>
      </c>
      <c r="X19" s="3" t="s">
        <v>12</v>
      </c>
      <c r="Y19" s="5"/>
    </row>
    <row r="20" spans="2:25" ht="13.5">
      <c r="B20">
        <v>16</v>
      </c>
      <c r="C20">
        <v>227</v>
      </c>
      <c r="D20">
        <v>224</v>
      </c>
      <c r="F20" s="6">
        <v>40</v>
      </c>
      <c r="G20" s="6">
        <f aca="true" t="shared" si="8" ref="G20:H24">+C44</f>
        <v>192</v>
      </c>
      <c r="H20" s="6">
        <f t="shared" si="8"/>
        <v>251</v>
      </c>
      <c r="I20" s="6">
        <f>G20+H20</f>
        <v>443</v>
      </c>
      <c r="J20" s="4"/>
      <c r="K20" s="6">
        <v>45</v>
      </c>
      <c r="L20" s="6">
        <f aca="true" t="shared" si="9" ref="L20:M24">+C49</f>
        <v>238</v>
      </c>
      <c r="M20" s="6">
        <f t="shared" si="9"/>
        <v>253</v>
      </c>
      <c r="N20" s="6">
        <f>L20+M20</f>
        <v>491</v>
      </c>
      <c r="O20" s="4"/>
      <c r="P20" s="6">
        <v>50</v>
      </c>
      <c r="Q20" s="6">
        <f aca="true" t="shared" si="10" ref="Q20:R24">+C54</f>
        <v>238</v>
      </c>
      <c r="R20" s="6">
        <f t="shared" si="10"/>
        <v>254</v>
      </c>
      <c r="S20" s="6">
        <f>Q20+R20</f>
        <v>492</v>
      </c>
      <c r="T20" s="4"/>
      <c r="U20" s="6">
        <v>55</v>
      </c>
      <c r="V20" s="6">
        <f aca="true" t="shared" si="11" ref="V20:W24">+C59</f>
        <v>168</v>
      </c>
      <c r="W20" s="6">
        <f t="shared" si="11"/>
        <v>148</v>
      </c>
      <c r="X20" s="6">
        <f>V20+W20</f>
        <v>316</v>
      </c>
      <c r="Y20" s="5"/>
    </row>
    <row r="21" spans="2:25" ht="13.5">
      <c r="B21">
        <v>17</v>
      </c>
      <c r="C21">
        <v>237</v>
      </c>
      <c r="D21">
        <v>225</v>
      </c>
      <c r="F21" s="6">
        <v>41</v>
      </c>
      <c r="G21" s="6">
        <f t="shared" si="8"/>
        <v>202</v>
      </c>
      <c r="H21" s="6">
        <f t="shared" si="8"/>
        <v>216</v>
      </c>
      <c r="I21" s="6">
        <f>G21+H21</f>
        <v>418</v>
      </c>
      <c r="J21" s="4"/>
      <c r="K21" s="6">
        <v>46</v>
      </c>
      <c r="L21" s="6">
        <f t="shared" si="9"/>
        <v>236</v>
      </c>
      <c r="M21" s="6">
        <f t="shared" si="9"/>
        <v>244</v>
      </c>
      <c r="N21" s="6">
        <f>L21+M21</f>
        <v>480</v>
      </c>
      <c r="O21" s="4"/>
      <c r="P21" s="6">
        <v>51</v>
      </c>
      <c r="Q21" s="6">
        <f t="shared" si="10"/>
        <v>287</v>
      </c>
      <c r="R21" s="6">
        <f t="shared" si="10"/>
        <v>265</v>
      </c>
      <c r="S21" s="6">
        <f>Q21+R21</f>
        <v>552</v>
      </c>
      <c r="T21" s="4"/>
      <c r="U21" s="6">
        <v>56</v>
      </c>
      <c r="V21" s="6">
        <f t="shared" si="11"/>
        <v>209</v>
      </c>
      <c r="W21" s="6">
        <f t="shared" si="11"/>
        <v>179</v>
      </c>
      <c r="X21" s="6">
        <f>V21+W21</f>
        <v>388</v>
      </c>
      <c r="Y21" s="5"/>
    </row>
    <row r="22" spans="2:25" ht="13.5">
      <c r="B22">
        <v>18</v>
      </c>
      <c r="C22">
        <v>225</v>
      </c>
      <c r="D22">
        <v>210</v>
      </c>
      <c r="F22" s="6">
        <v>42</v>
      </c>
      <c r="G22" s="6">
        <f t="shared" si="8"/>
        <v>228</v>
      </c>
      <c r="H22" s="6">
        <f t="shared" si="8"/>
        <v>244</v>
      </c>
      <c r="I22" s="6">
        <f>G22+H22</f>
        <v>472</v>
      </c>
      <c r="J22" s="4"/>
      <c r="K22" s="6">
        <v>47</v>
      </c>
      <c r="L22" s="6">
        <f t="shared" si="9"/>
        <v>292</v>
      </c>
      <c r="M22" s="6">
        <f t="shared" si="9"/>
        <v>241</v>
      </c>
      <c r="N22" s="6">
        <f>L22+M22</f>
        <v>533</v>
      </c>
      <c r="O22" s="4"/>
      <c r="P22" s="6">
        <v>52</v>
      </c>
      <c r="Q22" s="6">
        <f t="shared" si="10"/>
        <v>313</v>
      </c>
      <c r="R22" s="6">
        <f t="shared" si="10"/>
        <v>312</v>
      </c>
      <c r="S22" s="6">
        <f>Q22+R22</f>
        <v>625</v>
      </c>
      <c r="T22" s="4"/>
      <c r="U22" s="6">
        <v>57</v>
      </c>
      <c r="V22" s="6">
        <f t="shared" si="11"/>
        <v>245</v>
      </c>
      <c r="W22" s="6">
        <f t="shared" si="11"/>
        <v>232</v>
      </c>
      <c r="X22" s="6">
        <f>V22+W22</f>
        <v>477</v>
      </c>
      <c r="Y22" s="5"/>
    </row>
    <row r="23" spans="2:25" ht="13.5">
      <c r="B23">
        <v>19</v>
      </c>
      <c r="C23">
        <v>197</v>
      </c>
      <c r="D23">
        <v>204</v>
      </c>
      <c r="F23" s="6">
        <v>43</v>
      </c>
      <c r="G23" s="6">
        <f t="shared" si="8"/>
        <v>203</v>
      </c>
      <c r="H23" s="6">
        <f t="shared" si="8"/>
        <v>242</v>
      </c>
      <c r="I23" s="6">
        <f>G23+H23</f>
        <v>445</v>
      </c>
      <c r="J23" s="4"/>
      <c r="K23" s="6">
        <v>48</v>
      </c>
      <c r="L23" s="6">
        <f t="shared" si="9"/>
        <v>283</v>
      </c>
      <c r="M23" s="6">
        <f t="shared" si="9"/>
        <v>254</v>
      </c>
      <c r="N23" s="6">
        <f>L23+M23</f>
        <v>537</v>
      </c>
      <c r="O23" s="4"/>
      <c r="P23" s="6">
        <v>53</v>
      </c>
      <c r="Q23" s="6">
        <f t="shared" si="10"/>
        <v>282</v>
      </c>
      <c r="R23" s="6">
        <f t="shared" si="10"/>
        <v>318</v>
      </c>
      <c r="S23" s="6">
        <f>Q23+R23</f>
        <v>600</v>
      </c>
      <c r="T23" s="4"/>
      <c r="U23" s="6">
        <v>58</v>
      </c>
      <c r="V23" s="6">
        <f t="shared" si="11"/>
        <v>210</v>
      </c>
      <c r="W23" s="6">
        <f t="shared" si="11"/>
        <v>195</v>
      </c>
      <c r="X23" s="6">
        <f>V23+W23</f>
        <v>405</v>
      </c>
      <c r="Y23" s="5"/>
    </row>
    <row r="24" spans="2:25" ht="13.5">
      <c r="B24">
        <v>20</v>
      </c>
      <c r="C24">
        <v>198</v>
      </c>
      <c r="D24">
        <v>205</v>
      </c>
      <c r="F24" s="6">
        <v>44</v>
      </c>
      <c r="G24" s="6">
        <f t="shared" si="8"/>
        <v>212</v>
      </c>
      <c r="H24" s="6">
        <f t="shared" si="8"/>
        <v>256</v>
      </c>
      <c r="I24" s="6">
        <f>G24+H24</f>
        <v>468</v>
      </c>
      <c r="J24" s="4"/>
      <c r="K24" s="6">
        <v>49</v>
      </c>
      <c r="L24" s="6">
        <f t="shared" si="9"/>
        <v>255</v>
      </c>
      <c r="M24" s="6">
        <f t="shared" si="9"/>
        <v>241</v>
      </c>
      <c r="N24" s="6">
        <f>L24+M24</f>
        <v>496</v>
      </c>
      <c r="O24" s="4"/>
      <c r="P24" s="6">
        <v>54</v>
      </c>
      <c r="Q24" s="6">
        <f t="shared" si="10"/>
        <v>249</v>
      </c>
      <c r="R24" s="6">
        <f t="shared" si="10"/>
        <v>234</v>
      </c>
      <c r="S24" s="6">
        <f>Q24+R24</f>
        <v>483</v>
      </c>
      <c r="T24" s="4"/>
      <c r="U24" s="6">
        <v>59</v>
      </c>
      <c r="V24" s="6">
        <f t="shared" si="11"/>
        <v>210</v>
      </c>
      <c r="W24" s="6">
        <f t="shared" si="11"/>
        <v>194</v>
      </c>
      <c r="X24" s="6">
        <f>V24+W24</f>
        <v>404</v>
      </c>
      <c r="Y24" s="5"/>
    </row>
    <row r="25" spans="2:25" ht="13.5">
      <c r="B25">
        <v>21</v>
      </c>
      <c r="C25">
        <v>187</v>
      </c>
      <c r="D25">
        <v>207</v>
      </c>
      <c r="F25" s="3" t="s">
        <v>12</v>
      </c>
      <c r="G25" s="6">
        <f>SUM(G20:G24)</f>
        <v>1037</v>
      </c>
      <c r="H25" s="6">
        <f>SUM(H20:H24)</f>
        <v>1209</v>
      </c>
      <c r="I25" s="6">
        <f>SUM(I20:I24)</f>
        <v>2246</v>
      </c>
      <c r="J25" s="4"/>
      <c r="K25" s="3" t="s">
        <v>12</v>
      </c>
      <c r="L25" s="6">
        <f>SUM(L20:L24)</f>
        <v>1304</v>
      </c>
      <c r="M25" s="6">
        <f>SUM(M20:M24)</f>
        <v>1233</v>
      </c>
      <c r="N25" s="6">
        <f>SUM(N20:N24)</f>
        <v>2537</v>
      </c>
      <c r="O25" s="4"/>
      <c r="P25" s="3" t="s">
        <v>12</v>
      </c>
      <c r="Q25" s="6">
        <f>SUM(Q20:Q24)</f>
        <v>1369</v>
      </c>
      <c r="R25" s="6">
        <f>SUM(R20:R24)</f>
        <v>1383</v>
      </c>
      <c r="S25" s="6">
        <f>SUM(S20:S24)</f>
        <v>2752</v>
      </c>
      <c r="T25" s="4"/>
      <c r="U25" s="3" t="s">
        <v>12</v>
      </c>
      <c r="V25" s="6">
        <f>SUM(V20:V24)</f>
        <v>1042</v>
      </c>
      <c r="W25" s="6">
        <f>SUM(W20:W24)</f>
        <v>948</v>
      </c>
      <c r="X25" s="6">
        <f>SUM(X20:X24)</f>
        <v>1990</v>
      </c>
      <c r="Y25" s="5"/>
    </row>
    <row r="26" spans="2:24" ht="13.5">
      <c r="B26">
        <v>22</v>
      </c>
      <c r="C26">
        <v>175</v>
      </c>
      <c r="D26">
        <v>191</v>
      </c>
      <c r="F26" s="7"/>
      <c r="G26" s="7"/>
      <c r="H26" s="7"/>
      <c r="I26" s="7"/>
      <c r="K26" s="7"/>
      <c r="L26" s="7"/>
      <c r="M26" s="7"/>
      <c r="N26" s="7"/>
      <c r="P26" s="7"/>
      <c r="Q26" s="7"/>
      <c r="R26" s="7"/>
      <c r="S26" s="7"/>
      <c r="U26" s="7"/>
      <c r="V26" s="7"/>
      <c r="W26" s="7"/>
      <c r="X26" s="7"/>
    </row>
    <row r="27" spans="2:25" ht="13.5">
      <c r="B27">
        <v>23</v>
      </c>
      <c r="C27">
        <v>168</v>
      </c>
      <c r="D27">
        <v>198</v>
      </c>
      <c r="F27" s="3" t="s">
        <v>9</v>
      </c>
      <c r="G27" s="3" t="s">
        <v>10</v>
      </c>
      <c r="H27" s="3" t="s">
        <v>11</v>
      </c>
      <c r="I27" s="3" t="s">
        <v>12</v>
      </c>
      <c r="J27" s="4"/>
      <c r="K27" s="3" t="s">
        <v>9</v>
      </c>
      <c r="L27" s="3" t="s">
        <v>10</v>
      </c>
      <c r="M27" s="3" t="s">
        <v>11</v>
      </c>
      <c r="N27" s="3" t="s">
        <v>12</v>
      </c>
      <c r="O27" s="4"/>
      <c r="P27" s="3" t="s">
        <v>9</v>
      </c>
      <c r="Q27" s="3" t="s">
        <v>10</v>
      </c>
      <c r="R27" s="3" t="s">
        <v>11</v>
      </c>
      <c r="S27" s="3" t="s">
        <v>12</v>
      </c>
      <c r="T27" s="4"/>
      <c r="U27" s="3" t="s">
        <v>9</v>
      </c>
      <c r="V27" s="3" t="s">
        <v>10</v>
      </c>
      <c r="W27" s="3" t="s">
        <v>11</v>
      </c>
      <c r="X27" s="3" t="s">
        <v>12</v>
      </c>
      <c r="Y27" s="5"/>
    </row>
    <row r="28" spans="2:25" ht="13.5">
      <c r="B28">
        <v>24</v>
      </c>
      <c r="C28">
        <v>169</v>
      </c>
      <c r="D28">
        <v>214</v>
      </c>
      <c r="F28" s="6">
        <v>60</v>
      </c>
      <c r="G28" s="6">
        <f aca="true" t="shared" si="12" ref="G28:H32">+C64</f>
        <v>209</v>
      </c>
      <c r="H28" s="6">
        <f t="shared" si="12"/>
        <v>168</v>
      </c>
      <c r="I28" s="6">
        <f>G28+H28</f>
        <v>377</v>
      </c>
      <c r="J28" s="4"/>
      <c r="K28" s="6">
        <v>65</v>
      </c>
      <c r="L28" s="6">
        <f aca="true" t="shared" si="13" ref="L28:M32">+C69</f>
        <v>148</v>
      </c>
      <c r="M28" s="6">
        <f t="shared" si="13"/>
        <v>147</v>
      </c>
      <c r="N28" s="6">
        <f>L28+M28</f>
        <v>295</v>
      </c>
      <c r="O28" s="4"/>
      <c r="P28" s="6">
        <v>70</v>
      </c>
      <c r="Q28" s="6">
        <f aca="true" t="shared" si="14" ref="Q28:R32">+C74</f>
        <v>100</v>
      </c>
      <c r="R28" s="6">
        <f t="shared" si="14"/>
        <v>138</v>
      </c>
      <c r="S28" s="6">
        <f>Q28+R28</f>
        <v>238</v>
      </c>
      <c r="T28" s="4"/>
      <c r="U28" s="6">
        <v>75</v>
      </c>
      <c r="V28" s="6">
        <f aca="true" t="shared" si="15" ref="V28:W32">+C79</f>
        <v>75</v>
      </c>
      <c r="W28" s="6">
        <f t="shared" si="15"/>
        <v>111</v>
      </c>
      <c r="X28" s="6">
        <f>V28+W28</f>
        <v>186</v>
      </c>
      <c r="Y28" s="5"/>
    </row>
    <row r="29" spans="2:25" ht="13.5">
      <c r="B29">
        <v>25</v>
      </c>
      <c r="C29">
        <v>161</v>
      </c>
      <c r="D29">
        <v>169</v>
      </c>
      <c r="F29" s="6">
        <v>61</v>
      </c>
      <c r="G29" s="6">
        <f t="shared" si="12"/>
        <v>185</v>
      </c>
      <c r="H29" s="6">
        <f t="shared" si="12"/>
        <v>177</v>
      </c>
      <c r="I29" s="6">
        <f>G29+H29</f>
        <v>362</v>
      </c>
      <c r="J29" s="4"/>
      <c r="K29" s="6">
        <v>66</v>
      </c>
      <c r="L29" s="6">
        <f t="shared" si="13"/>
        <v>134</v>
      </c>
      <c r="M29" s="6">
        <f t="shared" si="13"/>
        <v>128</v>
      </c>
      <c r="N29" s="6">
        <f>L29+M29</f>
        <v>262</v>
      </c>
      <c r="O29" s="4"/>
      <c r="P29" s="6">
        <v>71</v>
      </c>
      <c r="Q29" s="6">
        <f t="shared" si="14"/>
        <v>106</v>
      </c>
      <c r="R29" s="6">
        <f t="shared" si="14"/>
        <v>129</v>
      </c>
      <c r="S29" s="6">
        <f>Q29+R29</f>
        <v>235</v>
      </c>
      <c r="T29" s="4"/>
      <c r="U29" s="6">
        <v>76</v>
      </c>
      <c r="V29" s="6">
        <f t="shared" si="15"/>
        <v>90</v>
      </c>
      <c r="W29" s="6">
        <f t="shared" si="15"/>
        <v>97</v>
      </c>
      <c r="X29" s="6">
        <f>V29+W29</f>
        <v>187</v>
      </c>
      <c r="Y29" s="5"/>
    </row>
    <row r="30" spans="2:25" ht="13.5">
      <c r="B30">
        <v>26</v>
      </c>
      <c r="C30">
        <v>134</v>
      </c>
      <c r="D30">
        <v>167</v>
      </c>
      <c r="F30" s="6">
        <v>62</v>
      </c>
      <c r="G30" s="6">
        <f t="shared" si="12"/>
        <v>127</v>
      </c>
      <c r="H30" s="6">
        <f t="shared" si="12"/>
        <v>114</v>
      </c>
      <c r="I30" s="6">
        <f>G30+H30</f>
        <v>241</v>
      </c>
      <c r="J30" s="4"/>
      <c r="K30" s="6">
        <v>67</v>
      </c>
      <c r="L30" s="6">
        <f t="shared" si="13"/>
        <v>122</v>
      </c>
      <c r="M30" s="6">
        <f t="shared" si="13"/>
        <v>116</v>
      </c>
      <c r="N30" s="6">
        <f>L30+M30</f>
        <v>238</v>
      </c>
      <c r="O30" s="4"/>
      <c r="P30" s="6">
        <v>72</v>
      </c>
      <c r="Q30" s="6">
        <f t="shared" si="14"/>
        <v>99</v>
      </c>
      <c r="R30" s="6">
        <f t="shared" si="14"/>
        <v>125</v>
      </c>
      <c r="S30" s="6">
        <f>Q30+R30</f>
        <v>224</v>
      </c>
      <c r="T30" s="4"/>
      <c r="U30" s="6">
        <v>77</v>
      </c>
      <c r="V30" s="6">
        <f t="shared" si="15"/>
        <v>64</v>
      </c>
      <c r="W30" s="6">
        <f t="shared" si="15"/>
        <v>87</v>
      </c>
      <c r="X30" s="6">
        <f>V30+W30</f>
        <v>151</v>
      </c>
      <c r="Y30" s="5"/>
    </row>
    <row r="31" spans="2:25" ht="13.5">
      <c r="B31">
        <v>27</v>
      </c>
      <c r="C31">
        <v>139</v>
      </c>
      <c r="D31">
        <v>163</v>
      </c>
      <c r="F31" s="6">
        <v>63</v>
      </c>
      <c r="G31" s="6">
        <f t="shared" si="12"/>
        <v>134</v>
      </c>
      <c r="H31" s="6">
        <f t="shared" si="12"/>
        <v>127</v>
      </c>
      <c r="I31" s="6">
        <f>G31+H31</f>
        <v>261</v>
      </c>
      <c r="J31" s="4"/>
      <c r="K31" s="6">
        <v>68</v>
      </c>
      <c r="L31" s="6">
        <f t="shared" si="13"/>
        <v>118</v>
      </c>
      <c r="M31" s="6">
        <f t="shared" si="13"/>
        <v>124</v>
      </c>
      <c r="N31" s="6">
        <f>L31+M31</f>
        <v>242</v>
      </c>
      <c r="O31" s="4"/>
      <c r="P31" s="6">
        <v>73</v>
      </c>
      <c r="Q31" s="6">
        <f t="shared" si="14"/>
        <v>91</v>
      </c>
      <c r="R31" s="6">
        <f t="shared" si="14"/>
        <v>108</v>
      </c>
      <c r="S31" s="6">
        <f>Q31+R31</f>
        <v>199</v>
      </c>
      <c r="T31" s="4"/>
      <c r="U31" s="6">
        <v>78</v>
      </c>
      <c r="V31" s="6">
        <f t="shared" si="15"/>
        <v>41</v>
      </c>
      <c r="W31" s="6">
        <f t="shared" si="15"/>
        <v>89</v>
      </c>
      <c r="X31" s="6">
        <f>V31+W31</f>
        <v>130</v>
      </c>
      <c r="Y31" s="5"/>
    </row>
    <row r="32" spans="2:25" ht="13.5">
      <c r="B32">
        <v>28</v>
      </c>
      <c r="C32">
        <v>163</v>
      </c>
      <c r="D32">
        <v>180</v>
      </c>
      <c r="F32" s="6">
        <v>64</v>
      </c>
      <c r="G32" s="6">
        <f t="shared" si="12"/>
        <v>136</v>
      </c>
      <c r="H32" s="6">
        <f t="shared" si="12"/>
        <v>134</v>
      </c>
      <c r="I32" s="6">
        <f>G32+H32</f>
        <v>270</v>
      </c>
      <c r="J32" s="4"/>
      <c r="K32" s="6">
        <v>69</v>
      </c>
      <c r="L32" s="6">
        <f t="shared" si="13"/>
        <v>86</v>
      </c>
      <c r="M32" s="6">
        <f t="shared" si="13"/>
        <v>128</v>
      </c>
      <c r="N32" s="6">
        <f>L32+M32</f>
        <v>214</v>
      </c>
      <c r="O32" s="4"/>
      <c r="P32" s="6">
        <v>74</v>
      </c>
      <c r="Q32" s="6">
        <f t="shared" si="14"/>
        <v>89</v>
      </c>
      <c r="R32" s="6">
        <f t="shared" si="14"/>
        <v>128</v>
      </c>
      <c r="S32" s="6">
        <f>Q32+R32</f>
        <v>217</v>
      </c>
      <c r="T32" s="4"/>
      <c r="U32" s="6">
        <v>79</v>
      </c>
      <c r="V32" s="6">
        <f t="shared" si="15"/>
        <v>55</v>
      </c>
      <c r="W32" s="6">
        <f t="shared" si="15"/>
        <v>84</v>
      </c>
      <c r="X32" s="6">
        <f>V32+W32</f>
        <v>139</v>
      </c>
      <c r="Y32" s="5"/>
    </row>
    <row r="33" spans="2:25" ht="13.5">
      <c r="B33">
        <v>29</v>
      </c>
      <c r="C33">
        <v>132</v>
      </c>
      <c r="D33">
        <v>164</v>
      </c>
      <c r="F33" s="3" t="s">
        <v>12</v>
      </c>
      <c r="G33" s="6">
        <f>SUM(G28:G32)</f>
        <v>791</v>
      </c>
      <c r="H33" s="6">
        <f>SUM(H28:H32)</f>
        <v>720</v>
      </c>
      <c r="I33" s="6">
        <f>SUM(I28:I32)</f>
        <v>1511</v>
      </c>
      <c r="J33" s="4"/>
      <c r="K33" s="3" t="s">
        <v>12</v>
      </c>
      <c r="L33" s="6">
        <f>SUM(L28:L32)</f>
        <v>608</v>
      </c>
      <c r="M33" s="6">
        <f>SUM(M28:M32)</f>
        <v>643</v>
      </c>
      <c r="N33" s="6">
        <f>SUM(N28:N32)</f>
        <v>1251</v>
      </c>
      <c r="O33" s="4"/>
      <c r="P33" s="3" t="s">
        <v>12</v>
      </c>
      <c r="Q33" s="6">
        <f>SUM(Q28:Q32)</f>
        <v>485</v>
      </c>
      <c r="R33" s="6">
        <f>SUM(R28:R32)</f>
        <v>628</v>
      </c>
      <c r="S33" s="6">
        <f>SUM(S28:S32)</f>
        <v>1113</v>
      </c>
      <c r="T33" s="4"/>
      <c r="U33" s="3" t="s">
        <v>12</v>
      </c>
      <c r="V33" s="6">
        <f>SUM(V28:V32)</f>
        <v>325</v>
      </c>
      <c r="W33" s="6">
        <f>SUM(W28:W32)</f>
        <v>468</v>
      </c>
      <c r="X33" s="6">
        <f>SUM(X28:X32)</f>
        <v>793</v>
      </c>
      <c r="Y33" s="5"/>
    </row>
    <row r="34" spans="2:24" ht="13.5">
      <c r="B34">
        <v>30</v>
      </c>
      <c r="C34">
        <v>137</v>
      </c>
      <c r="D34">
        <v>176</v>
      </c>
      <c r="F34" s="7"/>
      <c r="G34" s="7"/>
      <c r="H34" s="7"/>
      <c r="I34" s="7"/>
      <c r="K34" s="7"/>
      <c r="L34" s="7"/>
      <c r="M34" s="7"/>
      <c r="N34" s="7"/>
      <c r="P34" s="7"/>
      <c r="Q34" s="7"/>
      <c r="R34" s="7"/>
      <c r="S34" s="7"/>
      <c r="U34" s="7"/>
      <c r="V34" s="7"/>
      <c r="W34" s="7"/>
      <c r="X34" s="7"/>
    </row>
    <row r="35" spans="2:25" ht="13.5">
      <c r="B35">
        <v>31</v>
      </c>
      <c r="C35">
        <v>144</v>
      </c>
      <c r="D35">
        <v>179</v>
      </c>
      <c r="F35" s="3" t="s">
        <v>9</v>
      </c>
      <c r="G35" s="3" t="s">
        <v>10</v>
      </c>
      <c r="H35" s="3" t="s">
        <v>11</v>
      </c>
      <c r="I35" s="3" t="s">
        <v>12</v>
      </c>
      <c r="J35" s="4"/>
      <c r="K35" s="3" t="s">
        <v>9</v>
      </c>
      <c r="L35" s="3" t="s">
        <v>10</v>
      </c>
      <c r="M35" s="3" t="s">
        <v>11</v>
      </c>
      <c r="N35" s="3" t="s">
        <v>12</v>
      </c>
      <c r="O35" s="4"/>
      <c r="P35" s="3" t="s">
        <v>9</v>
      </c>
      <c r="Q35" s="3" t="s">
        <v>10</v>
      </c>
      <c r="R35" s="3" t="s">
        <v>11</v>
      </c>
      <c r="S35" s="3" t="s">
        <v>12</v>
      </c>
      <c r="T35" s="4"/>
      <c r="U35" s="3" t="s">
        <v>9</v>
      </c>
      <c r="V35" s="3" t="s">
        <v>10</v>
      </c>
      <c r="W35" s="3" t="s">
        <v>11</v>
      </c>
      <c r="X35" s="3" t="s">
        <v>12</v>
      </c>
      <c r="Y35" s="5"/>
    </row>
    <row r="36" spans="2:25" ht="13.5">
      <c r="B36">
        <v>32</v>
      </c>
      <c r="C36">
        <v>171</v>
      </c>
      <c r="D36">
        <v>205</v>
      </c>
      <c r="F36" s="6">
        <v>80</v>
      </c>
      <c r="G36" s="6">
        <f aca="true" t="shared" si="16" ref="G36:H40">+C84</f>
        <v>53</v>
      </c>
      <c r="H36" s="6">
        <f t="shared" si="16"/>
        <v>83</v>
      </c>
      <c r="I36" s="6">
        <f>G36+H36</f>
        <v>136</v>
      </c>
      <c r="J36" s="4"/>
      <c r="K36" s="6">
        <v>85</v>
      </c>
      <c r="L36" s="6">
        <f aca="true" t="shared" si="17" ref="L36:M40">+C89</f>
        <v>23</v>
      </c>
      <c r="M36" s="6">
        <f t="shared" si="17"/>
        <v>55</v>
      </c>
      <c r="N36" s="6">
        <f>L36+M36</f>
        <v>78</v>
      </c>
      <c r="O36" s="4"/>
      <c r="P36" s="6">
        <v>90</v>
      </c>
      <c r="Q36" s="6">
        <f aca="true" t="shared" si="18" ref="Q36:R40">+C94</f>
        <v>7</v>
      </c>
      <c r="R36" s="6">
        <f t="shared" si="18"/>
        <v>25</v>
      </c>
      <c r="S36" s="6">
        <f>Q36+R36</f>
        <v>32</v>
      </c>
      <c r="T36" s="4"/>
      <c r="U36" s="6">
        <v>95</v>
      </c>
      <c r="V36" s="6">
        <f aca="true" t="shared" si="19" ref="V36:W38">+C99</f>
        <v>2</v>
      </c>
      <c r="W36" s="6">
        <f t="shared" si="19"/>
        <v>5</v>
      </c>
      <c r="X36" s="6">
        <f>V36+W36</f>
        <v>7</v>
      </c>
      <c r="Y36" s="5"/>
    </row>
    <row r="37" spans="2:25" ht="13.5">
      <c r="B37">
        <v>33</v>
      </c>
      <c r="C37">
        <v>169</v>
      </c>
      <c r="D37">
        <v>194</v>
      </c>
      <c r="F37" s="6">
        <v>81</v>
      </c>
      <c r="G37" s="6">
        <f t="shared" si="16"/>
        <v>33</v>
      </c>
      <c r="H37" s="6">
        <f t="shared" si="16"/>
        <v>61</v>
      </c>
      <c r="I37" s="6">
        <f>G37+H37</f>
        <v>94</v>
      </c>
      <c r="J37" s="4"/>
      <c r="K37" s="6">
        <v>86</v>
      </c>
      <c r="L37" s="6">
        <f t="shared" si="17"/>
        <v>19</v>
      </c>
      <c r="M37" s="6">
        <f t="shared" si="17"/>
        <v>44</v>
      </c>
      <c r="N37" s="6">
        <f>L37+M37</f>
        <v>63</v>
      </c>
      <c r="O37" s="4"/>
      <c r="P37" s="6">
        <v>91</v>
      </c>
      <c r="Q37" s="6">
        <f t="shared" si="18"/>
        <v>9</v>
      </c>
      <c r="R37" s="6">
        <f t="shared" si="18"/>
        <v>17</v>
      </c>
      <c r="S37" s="6">
        <f>Q37+R37</f>
        <v>26</v>
      </c>
      <c r="T37" s="4"/>
      <c r="U37" s="6">
        <v>96</v>
      </c>
      <c r="V37" s="6">
        <f t="shared" si="19"/>
        <v>0</v>
      </c>
      <c r="W37" s="6">
        <f t="shared" si="19"/>
        <v>6</v>
      </c>
      <c r="X37" s="6">
        <f>V37+W37</f>
        <v>6</v>
      </c>
      <c r="Y37" s="5"/>
    </row>
    <row r="38" spans="2:25" ht="13.5">
      <c r="B38">
        <v>34</v>
      </c>
      <c r="C38">
        <v>144</v>
      </c>
      <c r="D38">
        <v>192</v>
      </c>
      <c r="F38" s="6">
        <v>82</v>
      </c>
      <c r="G38" s="6">
        <f t="shared" si="16"/>
        <v>28</v>
      </c>
      <c r="H38" s="6">
        <f t="shared" si="16"/>
        <v>59</v>
      </c>
      <c r="I38" s="6">
        <f>G38+H38</f>
        <v>87</v>
      </c>
      <c r="J38" s="4"/>
      <c r="K38" s="6">
        <v>87</v>
      </c>
      <c r="L38" s="6">
        <f t="shared" si="17"/>
        <v>13</v>
      </c>
      <c r="M38" s="6">
        <f t="shared" si="17"/>
        <v>25</v>
      </c>
      <c r="N38" s="6">
        <f>L38+M38</f>
        <v>38</v>
      </c>
      <c r="O38" s="4"/>
      <c r="P38" s="6">
        <v>92</v>
      </c>
      <c r="Q38" s="6">
        <f t="shared" si="18"/>
        <v>5</v>
      </c>
      <c r="R38" s="6">
        <f t="shared" si="18"/>
        <v>14</v>
      </c>
      <c r="S38" s="6">
        <f>Q38+R38</f>
        <v>19</v>
      </c>
      <c r="T38" s="4"/>
      <c r="U38" s="6">
        <v>97</v>
      </c>
      <c r="V38" s="6">
        <f t="shared" si="19"/>
        <v>0</v>
      </c>
      <c r="W38" s="6">
        <f t="shared" si="19"/>
        <v>5</v>
      </c>
      <c r="X38" s="6">
        <f>V38+W38</f>
        <v>5</v>
      </c>
      <c r="Y38" s="5"/>
    </row>
    <row r="39" spans="2:25" ht="13.5">
      <c r="B39">
        <v>35</v>
      </c>
      <c r="C39">
        <v>167</v>
      </c>
      <c r="D39">
        <v>193</v>
      </c>
      <c r="F39" s="6">
        <v>83</v>
      </c>
      <c r="G39" s="6">
        <f t="shared" si="16"/>
        <v>25</v>
      </c>
      <c r="H39" s="6">
        <f t="shared" si="16"/>
        <v>50</v>
      </c>
      <c r="I39" s="6">
        <f>G39+H39</f>
        <v>75</v>
      </c>
      <c r="J39" s="4"/>
      <c r="K39" s="6">
        <v>88</v>
      </c>
      <c r="L39" s="6">
        <f t="shared" si="17"/>
        <v>10</v>
      </c>
      <c r="M39" s="6">
        <f t="shared" si="17"/>
        <v>28</v>
      </c>
      <c r="N39" s="6">
        <f>L39+M39</f>
        <v>38</v>
      </c>
      <c r="O39" s="4"/>
      <c r="P39" s="6">
        <v>93</v>
      </c>
      <c r="Q39" s="6">
        <f t="shared" si="18"/>
        <v>5</v>
      </c>
      <c r="R39" s="6">
        <f t="shared" si="18"/>
        <v>13</v>
      </c>
      <c r="S39" s="6">
        <f>Q39+R39</f>
        <v>18</v>
      </c>
      <c r="T39" s="4"/>
      <c r="U39" s="6">
        <v>98</v>
      </c>
      <c r="V39" s="6">
        <f>+C102</f>
        <v>0</v>
      </c>
      <c r="W39" s="6">
        <f>+D102</f>
        <v>0</v>
      </c>
      <c r="X39" s="6">
        <f>V39+W39</f>
        <v>0</v>
      </c>
      <c r="Y39" s="5"/>
    </row>
    <row r="40" spans="2:25" ht="13.5">
      <c r="B40">
        <v>36</v>
      </c>
      <c r="C40">
        <v>164</v>
      </c>
      <c r="D40">
        <v>219</v>
      </c>
      <c r="F40" s="6">
        <v>84</v>
      </c>
      <c r="G40" s="6">
        <f t="shared" si="16"/>
        <v>21</v>
      </c>
      <c r="H40" s="6">
        <f t="shared" si="16"/>
        <v>41</v>
      </c>
      <c r="I40" s="6">
        <f>G40+H40</f>
        <v>62</v>
      </c>
      <c r="J40" s="4"/>
      <c r="K40" s="6">
        <v>89</v>
      </c>
      <c r="L40" s="6">
        <f t="shared" si="17"/>
        <v>15</v>
      </c>
      <c r="M40" s="6">
        <f t="shared" si="17"/>
        <v>38</v>
      </c>
      <c r="N40" s="6">
        <f>L40+M40</f>
        <v>53</v>
      </c>
      <c r="O40" s="4"/>
      <c r="P40" s="6">
        <v>94</v>
      </c>
      <c r="Q40" s="6">
        <f t="shared" si="18"/>
        <v>2</v>
      </c>
      <c r="R40" s="6">
        <f t="shared" si="18"/>
        <v>5</v>
      </c>
      <c r="S40" s="6">
        <f>Q40+R40</f>
        <v>7</v>
      </c>
      <c r="T40" s="4"/>
      <c r="U40" s="6">
        <v>99</v>
      </c>
      <c r="V40" s="6">
        <f>+C103</f>
        <v>1</v>
      </c>
      <c r="W40" s="6">
        <f>+D103</f>
        <v>1</v>
      </c>
      <c r="X40" s="6">
        <f>V40+W40</f>
        <v>2</v>
      </c>
      <c r="Y40" s="5"/>
    </row>
    <row r="41" spans="2:25" ht="13.5">
      <c r="B41">
        <v>37</v>
      </c>
      <c r="C41">
        <v>189</v>
      </c>
      <c r="D41">
        <v>225</v>
      </c>
      <c r="F41" s="3" t="s">
        <v>12</v>
      </c>
      <c r="G41" s="6">
        <f>SUM(G36:G40)</f>
        <v>160</v>
      </c>
      <c r="H41" s="6">
        <f>SUM(H36:H40)</f>
        <v>294</v>
      </c>
      <c r="I41" s="6">
        <f>SUM(I36:I40)</f>
        <v>454</v>
      </c>
      <c r="J41" s="4"/>
      <c r="K41" s="3" t="s">
        <v>12</v>
      </c>
      <c r="L41" s="6">
        <f>SUM(L36:L40)</f>
        <v>80</v>
      </c>
      <c r="M41" s="6">
        <f>SUM(M36:M40)</f>
        <v>190</v>
      </c>
      <c r="N41" s="6">
        <f>SUM(N36:N40)</f>
        <v>270</v>
      </c>
      <c r="O41" s="4"/>
      <c r="P41" s="3" t="s">
        <v>12</v>
      </c>
      <c r="Q41" s="6">
        <f>SUM(Q36:Q40)</f>
        <v>28</v>
      </c>
      <c r="R41" s="6">
        <f>SUM(R36:R40)</f>
        <v>74</v>
      </c>
      <c r="S41" s="6">
        <f>SUM(S36:S40)</f>
        <v>102</v>
      </c>
      <c r="T41" s="4"/>
      <c r="U41" s="3" t="s">
        <v>12</v>
      </c>
      <c r="V41" s="6">
        <f>SUM(V36:V40)</f>
        <v>3</v>
      </c>
      <c r="W41" s="6">
        <f>SUM(W36:W40)</f>
        <v>17</v>
      </c>
      <c r="X41" s="6">
        <f>SUM(X36:X40)</f>
        <v>20</v>
      </c>
      <c r="Y41" s="5"/>
    </row>
    <row r="42" spans="2:24" ht="13.5">
      <c r="B42">
        <v>38</v>
      </c>
      <c r="C42">
        <v>179</v>
      </c>
      <c r="D42">
        <v>202</v>
      </c>
      <c r="F42" s="7"/>
      <c r="G42" s="7"/>
      <c r="H42" s="7"/>
      <c r="I42" s="7"/>
      <c r="K42" s="7"/>
      <c r="L42" s="7"/>
      <c r="M42" s="7"/>
      <c r="N42" s="7"/>
      <c r="P42" s="7"/>
      <c r="Q42" s="7"/>
      <c r="R42" s="7"/>
      <c r="S42" s="7"/>
      <c r="U42" s="7"/>
      <c r="V42" s="7"/>
      <c r="W42" s="7"/>
      <c r="X42" s="7"/>
    </row>
    <row r="43" spans="2:25" ht="13.5">
      <c r="B43">
        <v>39</v>
      </c>
      <c r="C43">
        <v>190</v>
      </c>
      <c r="D43">
        <v>199</v>
      </c>
      <c r="F43" s="3" t="s">
        <v>9</v>
      </c>
      <c r="G43" s="3" t="s">
        <v>10</v>
      </c>
      <c r="H43" s="3" t="s">
        <v>11</v>
      </c>
      <c r="I43" s="3" t="s">
        <v>12</v>
      </c>
      <c r="J43" s="4"/>
      <c r="K43" s="3" t="s">
        <v>9</v>
      </c>
      <c r="L43" s="3" t="s">
        <v>10</v>
      </c>
      <c r="M43" s="3" t="s">
        <v>11</v>
      </c>
      <c r="N43" s="3" t="s">
        <v>12</v>
      </c>
      <c r="O43" s="4"/>
      <c r="P43" s="3" t="s">
        <v>9</v>
      </c>
      <c r="Q43" s="3" t="s">
        <v>10</v>
      </c>
      <c r="R43" s="3" t="s">
        <v>11</v>
      </c>
      <c r="S43" s="3" t="s">
        <v>12</v>
      </c>
      <c r="T43" s="4"/>
      <c r="U43" s="3" t="s">
        <v>9</v>
      </c>
      <c r="V43" s="3" t="s">
        <v>10</v>
      </c>
      <c r="W43" s="3" t="s">
        <v>11</v>
      </c>
      <c r="X43" s="3" t="s">
        <v>12</v>
      </c>
      <c r="Y43" s="5"/>
    </row>
    <row r="44" spans="2:25" ht="13.5">
      <c r="B44">
        <v>40</v>
      </c>
      <c r="C44">
        <v>192</v>
      </c>
      <c r="D44">
        <v>251</v>
      </c>
      <c r="F44" s="6">
        <v>100</v>
      </c>
      <c r="G44" s="6">
        <f aca="true" t="shared" si="20" ref="G44:H48">+C104</f>
        <v>0</v>
      </c>
      <c r="H44" s="6">
        <f t="shared" si="20"/>
        <v>2</v>
      </c>
      <c r="I44" s="6">
        <f>G44+H44</f>
        <v>2</v>
      </c>
      <c r="J44" s="4"/>
      <c r="K44" s="6">
        <v>105</v>
      </c>
      <c r="L44" s="6">
        <f aca="true" t="shared" si="21" ref="L44:M48">+C109</f>
        <v>0</v>
      </c>
      <c r="M44" s="6">
        <f t="shared" si="21"/>
        <v>0</v>
      </c>
      <c r="N44" s="6">
        <f>L44+M44</f>
        <v>0</v>
      </c>
      <c r="O44" s="4"/>
      <c r="P44" s="6">
        <v>110</v>
      </c>
      <c r="Q44" s="6">
        <f aca="true" t="shared" si="22" ref="Q44:R48">+C114</f>
        <v>0</v>
      </c>
      <c r="R44" s="6">
        <f t="shared" si="22"/>
        <v>0</v>
      </c>
      <c r="S44" s="6">
        <f>Q44+R44</f>
        <v>0</v>
      </c>
      <c r="T44" s="4"/>
      <c r="U44" s="6">
        <v>115</v>
      </c>
      <c r="V44" s="6">
        <f aca="true" t="shared" si="23" ref="V44:W48">+C119</f>
        <v>0</v>
      </c>
      <c r="W44" s="6">
        <f t="shared" si="23"/>
        <v>0</v>
      </c>
      <c r="X44" s="6">
        <f>V44+W44</f>
        <v>0</v>
      </c>
      <c r="Y44" s="5"/>
    </row>
    <row r="45" spans="2:25" ht="13.5">
      <c r="B45">
        <v>41</v>
      </c>
      <c r="C45">
        <v>202</v>
      </c>
      <c r="D45">
        <v>216</v>
      </c>
      <c r="F45" s="6">
        <v>101</v>
      </c>
      <c r="G45" s="6">
        <f t="shared" si="20"/>
        <v>0</v>
      </c>
      <c r="H45" s="6">
        <f t="shared" si="20"/>
        <v>2</v>
      </c>
      <c r="I45" s="6">
        <f>G45+H45</f>
        <v>2</v>
      </c>
      <c r="J45" s="4"/>
      <c r="K45" s="6">
        <v>106</v>
      </c>
      <c r="L45" s="6">
        <f t="shared" si="21"/>
        <v>0</v>
      </c>
      <c r="M45" s="6">
        <f t="shared" si="21"/>
        <v>0</v>
      </c>
      <c r="N45" s="6">
        <f>L45+M45</f>
        <v>0</v>
      </c>
      <c r="O45" s="4"/>
      <c r="P45" s="6">
        <v>111</v>
      </c>
      <c r="Q45" s="6">
        <f t="shared" si="22"/>
        <v>0</v>
      </c>
      <c r="R45" s="6">
        <f t="shared" si="22"/>
        <v>0</v>
      </c>
      <c r="S45" s="6">
        <f>Q45+R45</f>
        <v>0</v>
      </c>
      <c r="T45" s="4"/>
      <c r="U45" s="6">
        <v>116</v>
      </c>
      <c r="V45" s="6">
        <f t="shared" si="23"/>
        <v>0</v>
      </c>
      <c r="W45" s="6">
        <f t="shared" si="23"/>
        <v>0</v>
      </c>
      <c r="X45" s="6">
        <f>V45+W45</f>
        <v>0</v>
      </c>
      <c r="Y45" s="5"/>
    </row>
    <row r="46" spans="2:25" ht="13.5">
      <c r="B46">
        <v>42</v>
      </c>
      <c r="C46">
        <v>228</v>
      </c>
      <c r="D46">
        <v>244</v>
      </c>
      <c r="F46" s="6">
        <v>102</v>
      </c>
      <c r="G46" s="6">
        <f t="shared" si="20"/>
        <v>0</v>
      </c>
      <c r="H46" s="6">
        <f t="shared" si="20"/>
        <v>1</v>
      </c>
      <c r="I46" s="6">
        <f>G46+H46</f>
        <v>1</v>
      </c>
      <c r="J46" s="4"/>
      <c r="K46" s="6">
        <v>107</v>
      </c>
      <c r="L46" s="6">
        <f t="shared" si="21"/>
        <v>0</v>
      </c>
      <c r="M46" s="6">
        <f t="shared" si="21"/>
        <v>0</v>
      </c>
      <c r="N46" s="6">
        <f>L46+M46</f>
        <v>0</v>
      </c>
      <c r="O46" s="4"/>
      <c r="P46" s="6">
        <v>112</v>
      </c>
      <c r="Q46" s="6">
        <f t="shared" si="22"/>
        <v>0</v>
      </c>
      <c r="R46" s="6">
        <f t="shared" si="22"/>
        <v>0</v>
      </c>
      <c r="S46" s="6">
        <f>Q46+R46</f>
        <v>0</v>
      </c>
      <c r="T46" s="4"/>
      <c r="U46" s="6">
        <v>117</v>
      </c>
      <c r="V46" s="6">
        <f t="shared" si="23"/>
        <v>0</v>
      </c>
      <c r="W46" s="6">
        <f t="shared" si="23"/>
        <v>0</v>
      </c>
      <c r="X46" s="6">
        <f>V46+W46</f>
        <v>0</v>
      </c>
      <c r="Y46" s="5"/>
    </row>
    <row r="47" spans="2:25" ht="13.5">
      <c r="B47">
        <v>43</v>
      </c>
      <c r="C47">
        <v>203</v>
      </c>
      <c r="D47">
        <v>242</v>
      </c>
      <c r="F47" s="6">
        <v>103</v>
      </c>
      <c r="G47" s="6">
        <f t="shared" si="20"/>
        <v>0</v>
      </c>
      <c r="H47" s="6">
        <f t="shared" si="20"/>
        <v>0</v>
      </c>
      <c r="I47" s="6">
        <f>G47+H47</f>
        <v>0</v>
      </c>
      <c r="J47" s="4"/>
      <c r="K47" s="6">
        <v>108</v>
      </c>
      <c r="L47" s="6">
        <f t="shared" si="21"/>
        <v>0</v>
      </c>
      <c r="M47" s="6">
        <f t="shared" si="21"/>
        <v>0</v>
      </c>
      <c r="N47" s="6">
        <f>L47+M47</f>
        <v>0</v>
      </c>
      <c r="O47" s="4"/>
      <c r="P47" s="6">
        <v>113</v>
      </c>
      <c r="Q47" s="6">
        <f t="shared" si="22"/>
        <v>0</v>
      </c>
      <c r="R47" s="6">
        <f t="shared" si="22"/>
        <v>0</v>
      </c>
      <c r="S47" s="6">
        <f>Q47+R47</f>
        <v>0</v>
      </c>
      <c r="T47" s="4"/>
      <c r="U47" s="6">
        <v>118</v>
      </c>
      <c r="V47" s="6">
        <f t="shared" si="23"/>
        <v>0</v>
      </c>
      <c r="W47" s="6">
        <f t="shared" si="23"/>
        <v>0</v>
      </c>
      <c r="X47" s="6">
        <f>V47+W47</f>
        <v>0</v>
      </c>
      <c r="Y47" s="5"/>
    </row>
    <row r="48" spans="2:25" ht="13.5">
      <c r="B48">
        <v>44</v>
      </c>
      <c r="C48">
        <v>212</v>
      </c>
      <c r="D48">
        <v>256</v>
      </c>
      <c r="F48" s="6">
        <v>104</v>
      </c>
      <c r="G48" s="6">
        <f t="shared" si="20"/>
        <v>0</v>
      </c>
      <c r="H48" s="6">
        <f t="shared" si="20"/>
        <v>0</v>
      </c>
      <c r="I48" s="6">
        <f>G48+H48</f>
        <v>0</v>
      </c>
      <c r="J48" s="4"/>
      <c r="K48" s="6">
        <v>109</v>
      </c>
      <c r="L48" s="6">
        <f t="shared" si="21"/>
        <v>0</v>
      </c>
      <c r="M48" s="6">
        <f t="shared" si="21"/>
        <v>0</v>
      </c>
      <c r="N48" s="6">
        <f>L48+M48</f>
        <v>0</v>
      </c>
      <c r="O48" s="4"/>
      <c r="P48" s="6">
        <v>114</v>
      </c>
      <c r="Q48" s="6">
        <f t="shared" si="22"/>
        <v>0</v>
      </c>
      <c r="R48" s="6">
        <f t="shared" si="22"/>
        <v>0</v>
      </c>
      <c r="S48" s="6">
        <f>Q48+R48</f>
        <v>0</v>
      </c>
      <c r="T48" s="4"/>
      <c r="U48" s="8" t="s">
        <v>13</v>
      </c>
      <c r="V48" s="6">
        <f t="shared" si="23"/>
        <v>0</v>
      </c>
      <c r="W48" s="6">
        <f t="shared" si="23"/>
        <v>0</v>
      </c>
      <c r="X48" s="6">
        <f>V48+W48</f>
        <v>0</v>
      </c>
      <c r="Y48" s="5"/>
    </row>
    <row r="49" spans="2:25" ht="13.5">
      <c r="B49">
        <v>45</v>
      </c>
      <c r="C49">
        <v>238</v>
      </c>
      <c r="D49">
        <v>253</v>
      </c>
      <c r="F49" s="3" t="s">
        <v>12</v>
      </c>
      <c r="G49" s="6">
        <f>SUM(G44:G48)</f>
        <v>0</v>
      </c>
      <c r="H49" s="6">
        <f>SUM(H44:H48)</f>
        <v>5</v>
      </c>
      <c r="I49" s="6">
        <f>SUM(I44:I48)</f>
        <v>5</v>
      </c>
      <c r="J49" s="4"/>
      <c r="K49" s="3" t="s">
        <v>12</v>
      </c>
      <c r="L49" s="6">
        <f>SUM(L44:L48)</f>
        <v>0</v>
      </c>
      <c r="M49" s="6">
        <f>SUM(M44:M48)</f>
        <v>0</v>
      </c>
      <c r="N49" s="6">
        <f>SUM(N44:N48)</f>
        <v>0</v>
      </c>
      <c r="O49" s="4"/>
      <c r="P49" s="3" t="s">
        <v>12</v>
      </c>
      <c r="Q49" s="6">
        <f>SUM(Q44:Q48)</f>
        <v>0</v>
      </c>
      <c r="R49" s="6">
        <f>SUM(R44:R48)</f>
        <v>0</v>
      </c>
      <c r="S49" s="6">
        <f>SUM(S44:S48)</f>
        <v>0</v>
      </c>
      <c r="T49" s="4"/>
      <c r="U49" s="3" t="s">
        <v>12</v>
      </c>
      <c r="V49" s="6">
        <f>SUM(V44:V48)</f>
        <v>0</v>
      </c>
      <c r="W49" s="6">
        <f>SUM(W44:W48)</f>
        <v>0</v>
      </c>
      <c r="X49" s="6">
        <f>SUM(X44:X48)</f>
        <v>0</v>
      </c>
      <c r="Y49" s="5"/>
    </row>
    <row r="50" spans="2:24" ht="14.25" thickBot="1">
      <c r="B50">
        <v>46</v>
      </c>
      <c r="C50">
        <v>236</v>
      </c>
      <c r="D50">
        <v>244</v>
      </c>
      <c r="F50" s="9"/>
      <c r="G50" s="9"/>
      <c r="H50" s="9"/>
      <c r="I50" s="9"/>
      <c r="K50" s="9"/>
      <c r="L50" s="9"/>
      <c r="M50" s="9"/>
      <c r="N50" s="9"/>
      <c r="P50" s="9"/>
      <c r="Q50" s="9"/>
      <c r="R50" s="9"/>
      <c r="S50" s="9"/>
      <c r="U50" s="10"/>
      <c r="V50" s="10"/>
      <c r="W50" s="10"/>
      <c r="X50" s="10"/>
    </row>
    <row r="51" spans="2:25" ht="14.25" thickBot="1">
      <c r="B51">
        <v>47</v>
      </c>
      <c r="C51">
        <v>292</v>
      </c>
      <c r="D51">
        <v>241</v>
      </c>
      <c r="T51" s="11"/>
      <c r="U51" s="12" t="s">
        <v>9</v>
      </c>
      <c r="V51" s="12" t="s">
        <v>10</v>
      </c>
      <c r="W51" s="12" t="s">
        <v>11</v>
      </c>
      <c r="X51" s="12" t="s">
        <v>12</v>
      </c>
      <c r="Y51" s="13"/>
    </row>
    <row r="52" spans="2:25" ht="14.25" thickBot="1">
      <c r="B52">
        <v>48</v>
      </c>
      <c r="C52">
        <v>283</v>
      </c>
      <c r="D52">
        <v>254</v>
      </c>
      <c r="T52" s="11"/>
      <c r="U52" s="14" t="s">
        <v>14</v>
      </c>
      <c r="V52" s="15">
        <f>+V49+Q49+L49+G49+V41+Q41+L41+G41+V33+Q33+L33+G33+V25+Q25+L25+G25+V17+Q17+L17+G17+V9+L9+G9+Q9</f>
        <v>14233</v>
      </c>
      <c r="W52" s="15">
        <f>+W49+R49+M49+H49+W41+R41+M41+H41+W33+R33+M33+H33+W25+R25+M25+H25+W17+R17+M17+H17+W9+M9+H9+R9</f>
        <v>15289</v>
      </c>
      <c r="X52" s="15">
        <f>+X49+S49+N49+I49+X41+S41+N41+I41+X33+S33+N33+I33+X25+S25+N25+I25+X17+S17+N17+I17+X9+N9+I9+S9</f>
        <v>29522</v>
      </c>
      <c r="Y52" s="13"/>
    </row>
    <row r="53" spans="2:24" ht="13.5">
      <c r="B53">
        <v>49</v>
      </c>
      <c r="C53">
        <v>255</v>
      </c>
      <c r="D53">
        <v>241</v>
      </c>
      <c r="U53" s="16"/>
      <c r="V53" s="16"/>
      <c r="W53" s="16"/>
      <c r="X53" s="16"/>
    </row>
    <row r="54" spans="2:4" ht="13.5">
      <c r="B54">
        <v>50</v>
      </c>
      <c r="C54">
        <v>238</v>
      </c>
      <c r="D54">
        <v>254</v>
      </c>
    </row>
    <row r="55" spans="2:24" ht="13.5">
      <c r="B55">
        <v>51</v>
      </c>
      <c r="C55">
        <v>287</v>
      </c>
      <c r="D55">
        <v>265</v>
      </c>
      <c r="U55" t="s">
        <v>60</v>
      </c>
      <c r="V55">
        <f>+C201</f>
        <v>14233</v>
      </c>
      <c r="W55">
        <f>+D201</f>
        <v>15289</v>
      </c>
      <c r="X55">
        <f>+W55+V55</f>
        <v>29522</v>
      </c>
    </row>
    <row r="56" spans="2:4" ht="13.5">
      <c r="B56">
        <v>52</v>
      </c>
      <c r="C56">
        <v>313</v>
      </c>
      <c r="D56">
        <v>312</v>
      </c>
    </row>
    <row r="57" spans="2:4" ht="13.5">
      <c r="B57">
        <v>53</v>
      </c>
      <c r="C57">
        <v>282</v>
      </c>
      <c r="D57">
        <v>318</v>
      </c>
    </row>
    <row r="58" spans="2:4" ht="13.5">
      <c r="B58">
        <v>54</v>
      </c>
      <c r="C58">
        <v>249</v>
      </c>
      <c r="D58">
        <v>234</v>
      </c>
    </row>
    <row r="59" spans="2:4" ht="13.5">
      <c r="B59">
        <v>55</v>
      </c>
      <c r="C59">
        <v>168</v>
      </c>
      <c r="D59">
        <v>148</v>
      </c>
    </row>
    <row r="60" spans="2:4" ht="13.5">
      <c r="B60">
        <v>56</v>
      </c>
      <c r="C60">
        <v>209</v>
      </c>
      <c r="D60">
        <v>179</v>
      </c>
    </row>
    <row r="61" spans="2:4" ht="13.5">
      <c r="B61">
        <v>57</v>
      </c>
      <c r="C61">
        <v>245</v>
      </c>
      <c r="D61">
        <v>232</v>
      </c>
    </row>
    <row r="62" spans="2:4" ht="13.5">
      <c r="B62">
        <v>58</v>
      </c>
      <c r="C62">
        <v>210</v>
      </c>
      <c r="D62">
        <v>195</v>
      </c>
    </row>
    <row r="63" spans="2:4" ht="13.5">
      <c r="B63">
        <v>59</v>
      </c>
      <c r="C63">
        <v>210</v>
      </c>
      <c r="D63">
        <v>194</v>
      </c>
    </row>
    <row r="64" spans="2:4" ht="13.5">
      <c r="B64">
        <v>60</v>
      </c>
      <c r="C64">
        <v>209</v>
      </c>
      <c r="D64">
        <v>168</v>
      </c>
    </row>
    <row r="65" spans="2:4" ht="13.5">
      <c r="B65">
        <v>61</v>
      </c>
      <c r="C65">
        <v>185</v>
      </c>
      <c r="D65">
        <v>177</v>
      </c>
    </row>
    <row r="66" spans="2:4" ht="13.5">
      <c r="B66">
        <v>62</v>
      </c>
      <c r="C66">
        <v>127</v>
      </c>
      <c r="D66">
        <v>114</v>
      </c>
    </row>
    <row r="67" spans="2:4" ht="13.5">
      <c r="B67">
        <v>63</v>
      </c>
      <c r="C67">
        <v>134</v>
      </c>
      <c r="D67">
        <v>127</v>
      </c>
    </row>
    <row r="68" spans="2:4" ht="13.5">
      <c r="B68">
        <v>64</v>
      </c>
      <c r="C68">
        <v>136</v>
      </c>
      <c r="D68">
        <v>134</v>
      </c>
    </row>
    <row r="69" spans="2:4" ht="13.5">
      <c r="B69">
        <v>65</v>
      </c>
      <c r="C69">
        <v>148</v>
      </c>
      <c r="D69">
        <v>147</v>
      </c>
    </row>
    <row r="70" spans="2:4" ht="13.5">
      <c r="B70">
        <v>66</v>
      </c>
      <c r="C70">
        <v>134</v>
      </c>
      <c r="D70">
        <v>128</v>
      </c>
    </row>
    <row r="71" spans="2:4" ht="13.5">
      <c r="B71">
        <v>67</v>
      </c>
      <c r="C71">
        <v>122</v>
      </c>
      <c r="D71">
        <v>116</v>
      </c>
    </row>
    <row r="72" spans="2:4" ht="13.5">
      <c r="B72">
        <v>68</v>
      </c>
      <c r="C72">
        <v>118</v>
      </c>
      <c r="D72">
        <v>124</v>
      </c>
    </row>
    <row r="73" spans="2:4" ht="13.5">
      <c r="B73">
        <v>69</v>
      </c>
      <c r="C73">
        <v>86</v>
      </c>
      <c r="D73">
        <v>128</v>
      </c>
    </row>
    <row r="74" spans="2:4" ht="13.5">
      <c r="B74">
        <v>70</v>
      </c>
      <c r="C74">
        <v>100</v>
      </c>
      <c r="D74">
        <v>138</v>
      </c>
    </row>
    <row r="75" spans="2:4" ht="13.5">
      <c r="B75">
        <v>71</v>
      </c>
      <c r="C75">
        <v>106</v>
      </c>
      <c r="D75">
        <v>129</v>
      </c>
    </row>
    <row r="76" spans="2:4" ht="13.5">
      <c r="B76">
        <v>72</v>
      </c>
      <c r="C76">
        <v>99</v>
      </c>
      <c r="D76">
        <v>125</v>
      </c>
    </row>
    <row r="77" spans="2:4" ht="13.5">
      <c r="B77">
        <v>73</v>
      </c>
      <c r="C77">
        <v>91</v>
      </c>
      <c r="D77">
        <v>108</v>
      </c>
    </row>
    <row r="78" spans="2:4" ht="13.5">
      <c r="B78">
        <v>74</v>
      </c>
      <c r="C78">
        <v>89</v>
      </c>
      <c r="D78">
        <v>128</v>
      </c>
    </row>
    <row r="79" spans="2:4" ht="13.5">
      <c r="B79">
        <v>75</v>
      </c>
      <c r="C79">
        <v>75</v>
      </c>
      <c r="D79">
        <v>111</v>
      </c>
    </row>
    <row r="80" spans="2:4" ht="13.5">
      <c r="B80">
        <v>76</v>
      </c>
      <c r="C80">
        <v>90</v>
      </c>
      <c r="D80">
        <v>97</v>
      </c>
    </row>
    <row r="81" spans="2:4" ht="13.5">
      <c r="B81">
        <v>77</v>
      </c>
      <c r="C81">
        <v>64</v>
      </c>
      <c r="D81">
        <v>87</v>
      </c>
    </row>
    <row r="82" spans="2:4" ht="13.5">
      <c r="B82">
        <v>78</v>
      </c>
      <c r="C82">
        <v>41</v>
      </c>
      <c r="D82">
        <v>89</v>
      </c>
    </row>
    <row r="83" spans="2:4" ht="13.5">
      <c r="B83">
        <v>79</v>
      </c>
      <c r="C83">
        <v>55</v>
      </c>
      <c r="D83">
        <v>84</v>
      </c>
    </row>
    <row r="84" spans="2:4" ht="13.5">
      <c r="B84">
        <v>80</v>
      </c>
      <c r="C84">
        <v>53</v>
      </c>
      <c r="D84">
        <v>83</v>
      </c>
    </row>
    <row r="85" spans="2:4" ht="13.5">
      <c r="B85">
        <v>81</v>
      </c>
      <c r="C85">
        <v>33</v>
      </c>
      <c r="D85">
        <v>61</v>
      </c>
    </row>
    <row r="86" spans="2:4" ht="13.5">
      <c r="B86">
        <v>82</v>
      </c>
      <c r="C86">
        <v>28</v>
      </c>
      <c r="D86">
        <v>59</v>
      </c>
    </row>
    <row r="87" spans="2:4" ht="13.5">
      <c r="B87">
        <v>83</v>
      </c>
      <c r="C87">
        <v>25</v>
      </c>
      <c r="D87">
        <v>50</v>
      </c>
    </row>
    <row r="88" spans="2:4" ht="13.5">
      <c r="B88">
        <v>84</v>
      </c>
      <c r="C88">
        <v>21</v>
      </c>
      <c r="D88">
        <v>41</v>
      </c>
    </row>
    <row r="89" spans="2:4" ht="13.5">
      <c r="B89">
        <v>85</v>
      </c>
      <c r="C89">
        <v>23</v>
      </c>
      <c r="D89">
        <v>55</v>
      </c>
    </row>
    <row r="90" spans="2:4" ht="13.5">
      <c r="B90">
        <v>86</v>
      </c>
      <c r="C90">
        <v>19</v>
      </c>
      <c r="D90">
        <v>44</v>
      </c>
    </row>
    <row r="91" spans="2:4" ht="13.5">
      <c r="B91">
        <v>87</v>
      </c>
      <c r="C91">
        <v>13</v>
      </c>
      <c r="D91">
        <v>25</v>
      </c>
    </row>
    <row r="92" spans="2:4" ht="13.5">
      <c r="B92">
        <v>88</v>
      </c>
      <c r="C92">
        <v>10</v>
      </c>
      <c r="D92">
        <v>28</v>
      </c>
    </row>
    <row r="93" spans="2:4" ht="13.5">
      <c r="B93">
        <v>89</v>
      </c>
      <c r="C93">
        <v>15</v>
      </c>
      <c r="D93">
        <v>38</v>
      </c>
    </row>
    <row r="94" spans="2:4" ht="13.5">
      <c r="B94">
        <v>90</v>
      </c>
      <c r="C94">
        <v>7</v>
      </c>
      <c r="D94">
        <v>25</v>
      </c>
    </row>
    <row r="95" spans="2:4" ht="13.5">
      <c r="B95">
        <v>91</v>
      </c>
      <c r="C95">
        <v>9</v>
      </c>
      <c r="D95">
        <v>17</v>
      </c>
    </row>
    <row r="96" spans="2:4" ht="13.5">
      <c r="B96">
        <v>92</v>
      </c>
      <c r="C96">
        <v>5</v>
      </c>
      <c r="D96">
        <v>14</v>
      </c>
    </row>
    <row r="97" spans="2:4" ht="13.5">
      <c r="B97">
        <v>93</v>
      </c>
      <c r="C97">
        <v>5</v>
      </c>
      <c r="D97">
        <v>13</v>
      </c>
    </row>
    <row r="98" spans="2:4" ht="13.5">
      <c r="B98">
        <v>94</v>
      </c>
      <c r="C98">
        <v>2</v>
      </c>
      <c r="D98">
        <v>5</v>
      </c>
    </row>
    <row r="99" spans="2:4" ht="13.5">
      <c r="B99">
        <v>95</v>
      </c>
      <c r="C99">
        <v>2</v>
      </c>
      <c r="D99">
        <v>5</v>
      </c>
    </row>
    <row r="100" spans="2:4" ht="13.5">
      <c r="B100">
        <v>96</v>
      </c>
      <c r="C100">
        <v>0</v>
      </c>
      <c r="D100">
        <v>6</v>
      </c>
    </row>
    <row r="101" spans="2:4" ht="13.5">
      <c r="B101">
        <v>97</v>
      </c>
      <c r="C101">
        <v>0</v>
      </c>
      <c r="D101">
        <v>5</v>
      </c>
    </row>
    <row r="102" spans="2:4" ht="13.5">
      <c r="B102">
        <v>98</v>
      </c>
      <c r="C102">
        <v>0</v>
      </c>
      <c r="D102">
        <v>0</v>
      </c>
    </row>
    <row r="103" spans="2:4" ht="13.5">
      <c r="B103">
        <v>99</v>
      </c>
      <c r="C103">
        <v>1</v>
      </c>
      <c r="D103">
        <v>1</v>
      </c>
    </row>
    <row r="104" spans="2:4" ht="13.5">
      <c r="B104">
        <v>100</v>
      </c>
      <c r="C104">
        <v>0</v>
      </c>
      <c r="D104">
        <v>2</v>
      </c>
    </row>
    <row r="105" spans="2:4" ht="13.5">
      <c r="B105">
        <v>101</v>
      </c>
      <c r="C105">
        <v>0</v>
      </c>
      <c r="D105">
        <v>2</v>
      </c>
    </row>
    <row r="106" spans="2:4" ht="13.5">
      <c r="B106">
        <v>102</v>
      </c>
      <c r="C106">
        <v>0</v>
      </c>
      <c r="D106">
        <v>1</v>
      </c>
    </row>
    <row r="107" ht="13.5">
      <c r="B107">
        <v>103</v>
      </c>
    </row>
    <row r="108" ht="13.5">
      <c r="B108">
        <v>104</v>
      </c>
    </row>
    <row r="109" ht="13.5">
      <c r="B109">
        <v>105</v>
      </c>
    </row>
    <row r="110" ht="13.5">
      <c r="B110">
        <v>106</v>
      </c>
    </row>
    <row r="111" ht="13.5">
      <c r="B111">
        <v>107</v>
      </c>
    </row>
    <row r="112" ht="13.5">
      <c r="B112">
        <v>108</v>
      </c>
    </row>
    <row r="113" ht="13.5">
      <c r="B113">
        <v>109</v>
      </c>
    </row>
    <row r="114" ht="13.5">
      <c r="B114">
        <v>110</v>
      </c>
    </row>
    <row r="115" ht="13.5">
      <c r="B115">
        <v>111</v>
      </c>
    </row>
    <row r="116" ht="13.5">
      <c r="B116">
        <v>112</v>
      </c>
    </row>
    <row r="117" ht="13.5">
      <c r="B117">
        <v>113</v>
      </c>
    </row>
    <row r="118" ht="13.5">
      <c r="B118">
        <v>114</v>
      </c>
    </row>
    <row r="119" ht="13.5">
      <c r="B119">
        <v>115</v>
      </c>
    </row>
    <row r="120" ht="13.5">
      <c r="B120">
        <v>116</v>
      </c>
    </row>
    <row r="121" ht="13.5">
      <c r="B121">
        <v>117</v>
      </c>
    </row>
    <row r="122" ht="13.5">
      <c r="B122">
        <v>118</v>
      </c>
    </row>
    <row r="123" ht="13.5">
      <c r="B123">
        <v>119</v>
      </c>
    </row>
    <row r="124" ht="13.5">
      <c r="B124">
        <v>120</v>
      </c>
    </row>
    <row r="125" ht="13.5">
      <c r="B125">
        <v>121</v>
      </c>
    </row>
    <row r="126" ht="13.5">
      <c r="B126">
        <v>122</v>
      </c>
    </row>
    <row r="127" ht="13.5">
      <c r="B127">
        <v>123</v>
      </c>
    </row>
    <row r="128" ht="13.5">
      <c r="B128">
        <v>124</v>
      </c>
    </row>
    <row r="129" ht="13.5">
      <c r="B129">
        <v>125</v>
      </c>
    </row>
    <row r="130" ht="13.5">
      <c r="B130">
        <v>126</v>
      </c>
    </row>
    <row r="131" ht="13.5">
      <c r="B131">
        <v>127</v>
      </c>
    </row>
    <row r="132" ht="13.5">
      <c r="B132">
        <v>128</v>
      </c>
    </row>
    <row r="133" ht="13.5">
      <c r="B133">
        <v>129</v>
      </c>
    </row>
    <row r="134" ht="13.5">
      <c r="B134">
        <v>130</v>
      </c>
    </row>
    <row r="135" ht="13.5">
      <c r="B135">
        <v>131</v>
      </c>
    </row>
    <row r="136" ht="13.5">
      <c r="B136">
        <v>132</v>
      </c>
    </row>
    <row r="137" ht="13.5">
      <c r="B137">
        <v>133</v>
      </c>
    </row>
    <row r="138" ht="13.5">
      <c r="B138">
        <v>134</v>
      </c>
    </row>
    <row r="139" ht="13.5">
      <c r="B139">
        <v>135</v>
      </c>
    </row>
    <row r="140" ht="13.5">
      <c r="B140">
        <v>136</v>
      </c>
    </row>
    <row r="141" ht="13.5">
      <c r="B141">
        <v>137</v>
      </c>
    </row>
    <row r="142" ht="13.5">
      <c r="B142">
        <v>138</v>
      </c>
    </row>
    <row r="143" ht="13.5">
      <c r="B143">
        <v>139</v>
      </c>
    </row>
    <row r="144" ht="13.5">
      <c r="B144">
        <v>140</v>
      </c>
    </row>
    <row r="145" ht="13.5">
      <c r="B145">
        <v>141</v>
      </c>
    </row>
    <row r="146" ht="13.5">
      <c r="B146">
        <v>142</v>
      </c>
    </row>
    <row r="147" ht="13.5">
      <c r="B147">
        <v>143</v>
      </c>
    </row>
    <row r="148" ht="13.5">
      <c r="B148">
        <v>144</v>
      </c>
    </row>
    <row r="149" ht="13.5">
      <c r="B149">
        <v>145</v>
      </c>
    </row>
    <row r="150" ht="13.5">
      <c r="B150">
        <v>146</v>
      </c>
    </row>
    <row r="151" ht="13.5">
      <c r="B151">
        <v>147</v>
      </c>
    </row>
    <row r="152" ht="13.5">
      <c r="B152">
        <v>148</v>
      </c>
    </row>
    <row r="153" ht="13.5">
      <c r="B153">
        <v>149</v>
      </c>
    </row>
    <row r="154" ht="13.5">
      <c r="B154">
        <v>150</v>
      </c>
    </row>
    <row r="155" ht="13.5">
      <c r="B155">
        <v>151</v>
      </c>
    </row>
    <row r="156" ht="13.5">
      <c r="B156">
        <v>152</v>
      </c>
    </row>
    <row r="157" ht="13.5">
      <c r="B157">
        <v>153</v>
      </c>
    </row>
    <row r="158" ht="13.5">
      <c r="B158">
        <v>154</v>
      </c>
    </row>
    <row r="159" ht="13.5">
      <c r="B159">
        <v>155</v>
      </c>
    </row>
    <row r="160" ht="13.5">
      <c r="B160">
        <v>156</v>
      </c>
    </row>
    <row r="161" ht="13.5">
      <c r="B161">
        <v>157</v>
      </c>
    </row>
    <row r="162" ht="13.5">
      <c r="B162">
        <v>158</v>
      </c>
    </row>
    <row r="163" ht="13.5">
      <c r="B163">
        <v>159</v>
      </c>
    </row>
    <row r="164" ht="13.5">
      <c r="B164">
        <v>160</v>
      </c>
    </row>
    <row r="165" ht="13.5">
      <c r="B165">
        <v>161</v>
      </c>
    </row>
    <row r="166" ht="13.5">
      <c r="B166">
        <v>162</v>
      </c>
    </row>
    <row r="167" ht="13.5">
      <c r="B167">
        <v>163</v>
      </c>
    </row>
    <row r="168" ht="13.5">
      <c r="B168">
        <v>164</v>
      </c>
    </row>
    <row r="169" ht="13.5">
      <c r="B169">
        <v>165</v>
      </c>
    </row>
    <row r="170" ht="13.5">
      <c r="B170">
        <v>166</v>
      </c>
    </row>
    <row r="171" ht="13.5">
      <c r="B171">
        <v>167</v>
      </c>
    </row>
    <row r="172" ht="13.5">
      <c r="B172">
        <v>168</v>
      </c>
    </row>
    <row r="173" ht="13.5">
      <c r="B173">
        <v>169</v>
      </c>
    </row>
    <row r="174" ht="13.5">
      <c r="B174">
        <v>170</v>
      </c>
    </row>
    <row r="175" ht="13.5">
      <c r="B175">
        <v>171</v>
      </c>
    </row>
    <row r="176" ht="13.5">
      <c r="B176">
        <v>172</v>
      </c>
    </row>
    <row r="177" ht="13.5">
      <c r="B177">
        <v>173</v>
      </c>
    </row>
    <row r="178" ht="13.5">
      <c r="B178">
        <v>174</v>
      </c>
    </row>
    <row r="179" ht="13.5">
      <c r="B179">
        <v>175</v>
      </c>
    </row>
    <row r="180" ht="13.5">
      <c r="B180">
        <v>176</v>
      </c>
    </row>
    <row r="181" ht="13.5">
      <c r="B181">
        <v>177</v>
      </c>
    </row>
    <row r="182" ht="13.5">
      <c r="B182">
        <v>178</v>
      </c>
    </row>
    <row r="183" ht="13.5">
      <c r="B183">
        <v>179</v>
      </c>
    </row>
    <row r="184" ht="13.5">
      <c r="B184">
        <v>180</v>
      </c>
    </row>
    <row r="185" ht="13.5">
      <c r="B185">
        <v>181</v>
      </c>
    </row>
    <row r="186" ht="13.5">
      <c r="B186">
        <v>182</v>
      </c>
    </row>
    <row r="187" ht="13.5">
      <c r="B187">
        <v>183</v>
      </c>
    </row>
    <row r="188" ht="13.5">
      <c r="B188">
        <v>184</v>
      </c>
    </row>
    <row r="189" ht="13.5">
      <c r="B189">
        <v>185</v>
      </c>
    </row>
    <row r="190" ht="13.5">
      <c r="B190">
        <v>186</v>
      </c>
    </row>
    <row r="191" ht="13.5">
      <c r="B191">
        <v>187</v>
      </c>
    </row>
    <row r="192" ht="13.5">
      <c r="B192">
        <v>188</v>
      </c>
    </row>
    <row r="193" ht="13.5">
      <c r="B193">
        <v>189</v>
      </c>
    </row>
    <row r="194" ht="13.5">
      <c r="B194">
        <v>190</v>
      </c>
    </row>
    <row r="195" ht="13.5">
      <c r="B195">
        <v>191</v>
      </c>
    </row>
    <row r="196" ht="13.5">
      <c r="B196">
        <v>192</v>
      </c>
    </row>
    <row r="197" ht="13.5">
      <c r="B197">
        <v>193</v>
      </c>
    </row>
    <row r="198" ht="13.5">
      <c r="B198">
        <v>194</v>
      </c>
    </row>
    <row r="199" ht="13.5">
      <c r="B199">
        <v>195</v>
      </c>
    </row>
    <row r="200" spans="2:4" ht="13.5">
      <c r="B200">
        <v>196</v>
      </c>
      <c r="C200" t="s">
        <v>61</v>
      </c>
      <c r="D200" t="s">
        <v>62</v>
      </c>
    </row>
    <row r="201" spans="3:4" ht="13.5">
      <c r="C201">
        <f>SUM(C4:C200)</f>
        <v>14233</v>
      </c>
      <c r="D201">
        <f>SUM(D4:D200)</f>
        <v>15289</v>
      </c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11.37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21:22" ht="13.5">
      <c r="U1" s="1"/>
      <c r="V1" s="1"/>
    </row>
    <row r="2" spans="5:21" ht="13.5">
      <c r="E2" s="18" t="s">
        <v>7</v>
      </c>
      <c r="U2" t="s">
        <v>8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5:24" ht="13.5">
      <c r="E4" s="3" t="s">
        <v>9</v>
      </c>
      <c r="F4" s="3" t="s">
        <v>10</v>
      </c>
      <c r="G4" s="3" t="s">
        <v>11</v>
      </c>
      <c r="H4" s="3" t="s">
        <v>12</v>
      </c>
      <c r="I4" s="4"/>
      <c r="J4" s="3" t="s">
        <v>9</v>
      </c>
      <c r="K4" s="3" t="s">
        <v>10</v>
      </c>
      <c r="L4" s="3" t="s">
        <v>11</v>
      </c>
      <c r="M4" s="3" t="s">
        <v>12</v>
      </c>
      <c r="N4" s="4"/>
      <c r="O4" s="3" t="s">
        <v>9</v>
      </c>
      <c r="P4" s="3" t="s">
        <v>10</v>
      </c>
      <c r="Q4" s="3" t="s">
        <v>11</v>
      </c>
      <c r="R4" s="3" t="s">
        <v>12</v>
      </c>
      <c r="S4" s="4"/>
      <c r="T4" s="3" t="s">
        <v>9</v>
      </c>
      <c r="U4" s="3" t="s">
        <v>10</v>
      </c>
      <c r="V4" s="3" t="s">
        <v>11</v>
      </c>
      <c r="W4" s="3" t="s">
        <v>12</v>
      </c>
      <c r="X4" s="5"/>
    </row>
    <row r="5" spans="1:24" ht="13.5">
      <c r="A5">
        <v>0</v>
      </c>
      <c r="B5">
        <v>98</v>
      </c>
      <c r="C5">
        <v>87</v>
      </c>
      <c r="E5" s="6">
        <v>0</v>
      </c>
      <c r="F5" s="6">
        <v>98</v>
      </c>
      <c r="G5" s="6">
        <v>87</v>
      </c>
      <c r="H5" s="6">
        <f>F5+G5</f>
        <v>185</v>
      </c>
      <c r="I5" s="4"/>
      <c r="J5" s="6">
        <v>5</v>
      </c>
      <c r="K5" s="6">
        <v>157</v>
      </c>
      <c r="L5" s="6">
        <v>168</v>
      </c>
      <c r="M5" s="6">
        <f>K5+L5</f>
        <v>325</v>
      </c>
      <c r="N5" s="4"/>
      <c r="O5" s="6">
        <v>10</v>
      </c>
      <c r="P5" s="6">
        <v>210</v>
      </c>
      <c r="Q5" s="6">
        <v>193</v>
      </c>
      <c r="R5" s="6">
        <f>P5+Q5</f>
        <v>403</v>
      </c>
      <c r="S5" s="4"/>
      <c r="T5" s="6">
        <v>15</v>
      </c>
      <c r="U5" s="6">
        <v>273</v>
      </c>
      <c r="V5" s="6">
        <v>242</v>
      </c>
      <c r="W5" s="6">
        <f>U5+V5</f>
        <v>515</v>
      </c>
      <c r="X5" s="5"/>
    </row>
    <row r="6" spans="1:24" ht="13.5">
      <c r="A6">
        <v>1</v>
      </c>
      <c r="B6">
        <v>126</v>
      </c>
      <c r="C6">
        <v>101</v>
      </c>
      <c r="E6" s="6">
        <v>1</v>
      </c>
      <c r="F6" s="6">
        <v>126</v>
      </c>
      <c r="G6" s="6">
        <v>101</v>
      </c>
      <c r="H6" s="6">
        <f>F6+G6</f>
        <v>227</v>
      </c>
      <c r="I6" s="4"/>
      <c r="J6" s="6">
        <v>6</v>
      </c>
      <c r="K6" s="6">
        <v>157</v>
      </c>
      <c r="L6" s="6">
        <v>168</v>
      </c>
      <c r="M6" s="6">
        <f>K6+L6</f>
        <v>325</v>
      </c>
      <c r="N6" s="4"/>
      <c r="O6" s="6">
        <v>11</v>
      </c>
      <c r="P6" s="6">
        <v>186</v>
      </c>
      <c r="Q6" s="6">
        <v>184</v>
      </c>
      <c r="R6" s="6">
        <f>P6+Q6</f>
        <v>370</v>
      </c>
      <c r="S6" s="4"/>
      <c r="T6" s="6">
        <v>16</v>
      </c>
      <c r="U6" s="6">
        <v>224</v>
      </c>
      <c r="V6" s="6">
        <v>219</v>
      </c>
      <c r="W6" s="6">
        <f>U6+V6</f>
        <v>443</v>
      </c>
      <c r="X6" s="5"/>
    </row>
    <row r="7" spans="1:24" ht="13.5">
      <c r="A7">
        <v>2</v>
      </c>
      <c r="B7">
        <v>127</v>
      </c>
      <c r="C7">
        <v>120</v>
      </c>
      <c r="E7" s="6">
        <v>2</v>
      </c>
      <c r="F7" s="6">
        <v>127</v>
      </c>
      <c r="G7" s="6">
        <v>120</v>
      </c>
      <c r="H7" s="6">
        <f>F7+G7</f>
        <v>247</v>
      </c>
      <c r="I7" s="4"/>
      <c r="J7" s="6">
        <v>7</v>
      </c>
      <c r="K7" s="6">
        <v>155</v>
      </c>
      <c r="L7" s="6">
        <v>183</v>
      </c>
      <c r="M7" s="6">
        <f>K7+L7</f>
        <v>338</v>
      </c>
      <c r="N7" s="4"/>
      <c r="O7" s="6">
        <v>12</v>
      </c>
      <c r="P7" s="6">
        <v>213</v>
      </c>
      <c r="Q7" s="6">
        <v>198</v>
      </c>
      <c r="R7" s="6">
        <f>P7+Q7</f>
        <v>411</v>
      </c>
      <c r="S7" s="4"/>
      <c r="T7" s="6">
        <v>17</v>
      </c>
      <c r="U7" s="6">
        <v>224</v>
      </c>
      <c r="V7" s="6">
        <v>229</v>
      </c>
      <c r="W7" s="6">
        <f>U7+V7</f>
        <v>453</v>
      </c>
      <c r="X7" s="5"/>
    </row>
    <row r="8" spans="1:24" ht="13.5">
      <c r="A8">
        <v>3</v>
      </c>
      <c r="B8">
        <v>102</v>
      </c>
      <c r="C8">
        <v>121</v>
      </c>
      <c r="E8" s="6">
        <v>3</v>
      </c>
      <c r="F8" s="6">
        <v>102</v>
      </c>
      <c r="G8" s="6">
        <v>121</v>
      </c>
      <c r="H8" s="6">
        <f>F8+G8</f>
        <v>223</v>
      </c>
      <c r="I8" s="4"/>
      <c r="J8" s="6">
        <v>8</v>
      </c>
      <c r="K8" s="6">
        <v>165</v>
      </c>
      <c r="L8" s="6">
        <v>169</v>
      </c>
      <c r="M8" s="6">
        <f>K8+L8</f>
        <v>334</v>
      </c>
      <c r="N8" s="4"/>
      <c r="O8" s="6">
        <v>13</v>
      </c>
      <c r="P8" s="6">
        <v>222</v>
      </c>
      <c r="Q8" s="6">
        <v>219</v>
      </c>
      <c r="R8" s="6">
        <f>P8+Q8</f>
        <v>441</v>
      </c>
      <c r="S8" s="4"/>
      <c r="T8" s="6">
        <v>18</v>
      </c>
      <c r="U8" s="6">
        <v>250</v>
      </c>
      <c r="V8" s="6">
        <v>212</v>
      </c>
      <c r="W8" s="6">
        <f>U8+V8</f>
        <v>462</v>
      </c>
      <c r="X8" s="5"/>
    </row>
    <row r="9" spans="1:24" ht="13.5">
      <c r="A9">
        <v>4</v>
      </c>
      <c r="B9">
        <v>142</v>
      </c>
      <c r="C9">
        <v>134</v>
      </c>
      <c r="E9" s="6">
        <v>4</v>
      </c>
      <c r="F9" s="6">
        <v>142</v>
      </c>
      <c r="G9" s="6">
        <v>134</v>
      </c>
      <c r="H9" s="6">
        <f>F9+G9</f>
        <v>276</v>
      </c>
      <c r="I9" s="4"/>
      <c r="J9" s="6">
        <v>9</v>
      </c>
      <c r="K9" s="6">
        <v>208</v>
      </c>
      <c r="L9" s="6">
        <v>188</v>
      </c>
      <c r="M9" s="6">
        <f>K9+L9</f>
        <v>396</v>
      </c>
      <c r="N9" s="4"/>
      <c r="O9" s="6">
        <v>14</v>
      </c>
      <c r="P9" s="6">
        <v>206</v>
      </c>
      <c r="Q9" s="6">
        <v>231</v>
      </c>
      <c r="R9" s="6">
        <f>P9+Q9</f>
        <v>437</v>
      </c>
      <c r="S9" s="4"/>
      <c r="T9" s="6">
        <v>19</v>
      </c>
      <c r="U9" s="6">
        <v>209</v>
      </c>
      <c r="V9" s="6">
        <v>208</v>
      </c>
      <c r="W9" s="6">
        <f>U9+V9</f>
        <v>417</v>
      </c>
      <c r="X9" s="5"/>
    </row>
    <row r="10" spans="1:24" ht="13.5">
      <c r="A10">
        <v>5</v>
      </c>
      <c r="B10">
        <v>157</v>
      </c>
      <c r="C10">
        <v>168</v>
      </c>
      <c r="E10" s="3" t="s">
        <v>12</v>
      </c>
      <c r="F10" s="6">
        <f>SUM(F5:F9)</f>
        <v>595</v>
      </c>
      <c r="G10" s="6">
        <f>SUM(G5:G9)</f>
        <v>563</v>
      </c>
      <c r="H10" s="6">
        <f>SUM(H5:H9)</f>
        <v>1158</v>
      </c>
      <c r="I10" s="4"/>
      <c r="J10" s="3" t="s">
        <v>12</v>
      </c>
      <c r="K10" s="6">
        <f>SUM(K5:K9)</f>
        <v>842</v>
      </c>
      <c r="L10" s="6">
        <f>SUM(L5:L9)</f>
        <v>876</v>
      </c>
      <c r="M10" s="6">
        <f>SUM(M5:M9)</f>
        <v>1718</v>
      </c>
      <c r="N10" s="4"/>
      <c r="O10" s="3" t="s">
        <v>12</v>
      </c>
      <c r="P10" s="6">
        <f>SUM(P5:P9)</f>
        <v>1037</v>
      </c>
      <c r="Q10" s="6">
        <f>SUM(Q5:Q9)</f>
        <v>1025</v>
      </c>
      <c r="R10" s="6">
        <f>SUM(R5:R9)</f>
        <v>2062</v>
      </c>
      <c r="S10" s="4"/>
      <c r="T10" s="3" t="s">
        <v>12</v>
      </c>
      <c r="U10" s="6">
        <f>SUM(U5:U9)</f>
        <v>1180</v>
      </c>
      <c r="V10" s="6">
        <f>SUM(V5:V9)</f>
        <v>1110</v>
      </c>
      <c r="W10" s="6">
        <f>SUM(W5:W9)</f>
        <v>2290</v>
      </c>
      <c r="X10" s="5"/>
    </row>
    <row r="11" spans="1:23" ht="13.5">
      <c r="A11">
        <v>6</v>
      </c>
      <c r="B11">
        <v>157</v>
      </c>
      <c r="C11">
        <v>168</v>
      </c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  <c r="T11" s="7"/>
      <c r="U11" s="7"/>
      <c r="V11" s="7"/>
      <c r="W11" s="7"/>
    </row>
    <row r="12" spans="1:24" ht="13.5">
      <c r="A12">
        <v>7</v>
      </c>
      <c r="B12">
        <v>155</v>
      </c>
      <c r="C12">
        <v>183</v>
      </c>
      <c r="E12" s="3" t="s">
        <v>9</v>
      </c>
      <c r="F12" s="3" t="s">
        <v>10</v>
      </c>
      <c r="G12" s="3" t="s">
        <v>11</v>
      </c>
      <c r="H12" s="3" t="s">
        <v>12</v>
      </c>
      <c r="I12" s="4"/>
      <c r="J12" s="3" t="s">
        <v>9</v>
      </c>
      <c r="K12" s="3" t="s">
        <v>10</v>
      </c>
      <c r="L12" s="3" t="s">
        <v>11</v>
      </c>
      <c r="M12" s="3" t="s">
        <v>12</v>
      </c>
      <c r="N12" s="4"/>
      <c r="O12" s="3" t="s">
        <v>9</v>
      </c>
      <c r="P12" s="3" t="s">
        <v>10</v>
      </c>
      <c r="Q12" s="3" t="s">
        <v>11</v>
      </c>
      <c r="R12" s="3" t="s">
        <v>12</v>
      </c>
      <c r="S12" s="4"/>
      <c r="T12" s="3" t="s">
        <v>9</v>
      </c>
      <c r="U12" s="3" t="s">
        <v>10</v>
      </c>
      <c r="V12" s="3" t="s">
        <v>11</v>
      </c>
      <c r="W12" s="3" t="s">
        <v>12</v>
      </c>
      <c r="X12" s="5"/>
    </row>
    <row r="13" spans="1:24" ht="13.5">
      <c r="A13">
        <v>8</v>
      </c>
      <c r="B13">
        <v>165</v>
      </c>
      <c r="C13">
        <v>169</v>
      </c>
      <c r="E13" s="6">
        <v>20</v>
      </c>
      <c r="F13" s="6">
        <v>211</v>
      </c>
      <c r="G13" s="6">
        <v>204</v>
      </c>
      <c r="H13" s="6">
        <f>F13+G13</f>
        <v>415</v>
      </c>
      <c r="I13" s="4"/>
      <c r="J13" s="6">
        <v>25</v>
      </c>
      <c r="K13" s="6">
        <v>150</v>
      </c>
      <c r="L13" s="6">
        <v>191</v>
      </c>
      <c r="M13" s="6">
        <f>K13+L13</f>
        <v>341</v>
      </c>
      <c r="N13" s="4"/>
      <c r="O13" s="6">
        <v>30</v>
      </c>
      <c r="P13" s="6">
        <v>128</v>
      </c>
      <c r="Q13" s="6">
        <v>176</v>
      </c>
      <c r="R13" s="6">
        <f>P13+Q13</f>
        <v>304</v>
      </c>
      <c r="S13" s="4"/>
      <c r="T13" s="6">
        <v>35</v>
      </c>
      <c r="U13" s="6">
        <v>123</v>
      </c>
      <c r="V13" s="6">
        <v>182</v>
      </c>
      <c r="W13" s="6">
        <f>U13+V13</f>
        <v>305</v>
      </c>
      <c r="X13" s="5"/>
    </row>
    <row r="14" spans="1:24" ht="13.5">
      <c r="A14">
        <v>9</v>
      </c>
      <c r="B14">
        <v>208</v>
      </c>
      <c r="C14">
        <v>188</v>
      </c>
      <c r="E14" s="6">
        <v>21</v>
      </c>
      <c r="F14" s="6">
        <v>187</v>
      </c>
      <c r="G14" s="6">
        <v>208</v>
      </c>
      <c r="H14" s="6">
        <f>F14+G14</f>
        <v>395</v>
      </c>
      <c r="I14" s="4"/>
      <c r="J14" s="6">
        <v>26</v>
      </c>
      <c r="K14" s="6">
        <v>143</v>
      </c>
      <c r="L14" s="6">
        <v>177</v>
      </c>
      <c r="M14" s="6">
        <f>K14+L14</f>
        <v>320</v>
      </c>
      <c r="N14" s="4"/>
      <c r="O14" s="6">
        <v>31</v>
      </c>
      <c r="P14" s="6">
        <v>141</v>
      </c>
      <c r="Q14" s="6">
        <v>174</v>
      </c>
      <c r="R14" s="6">
        <f>P14+Q14</f>
        <v>315</v>
      </c>
      <c r="S14" s="4"/>
      <c r="T14" s="6">
        <v>36</v>
      </c>
      <c r="U14" s="6">
        <v>192</v>
      </c>
      <c r="V14" s="6">
        <v>212</v>
      </c>
      <c r="W14" s="6">
        <f>U14+V14</f>
        <v>404</v>
      </c>
      <c r="X14" s="5"/>
    </row>
    <row r="15" spans="1:24" ht="13.5">
      <c r="A15">
        <v>10</v>
      </c>
      <c r="B15">
        <v>210</v>
      </c>
      <c r="C15">
        <v>193</v>
      </c>
      <c r="E15" s="6">
        <v>22</v>
      </c>
      <c r="F15" s="6">
        <v>177</v>
      </c>
      <c r="G15" s="6">
        <v>200</v>
      </c>
      <c r="H15" s="6">
        <f>F15+G15</f>
        <v>377</v>
      </c>
      <c r="I15" s="4"/>
      <c r="J15" s="6">
        <v>27</v>
      </c>
      <c r="K15" s="6">
        <v>128</v>
      </c>
      <c r="L15" s="6">
        <v>160</v>
      </c>
      <c r="M15" s="6">
        <f>K15+L15</f>
        <v>288</v>
      </c>
      <c r="N15" s="4"/>
      <c r="O15" s="6">
        <v>32</v>
      </c>
      <c r="P15" s="6">
        <v>156</v>
      </c>
      <c r="Q15" s="6">
        <v>182</v>
      </c>
      <c r="R15" s="6">
        <f>P15+Q15</f>
        <v>338</v>
      </c>
      <c r="S15" s="4"/>
      <c r="T15" s="6">
        <v>37</v>
      </c>
      <c r="U15" s="6">
        <v>174</v>
      </c>
      <c r="V15" s="6">
        <v>217</v>
      </c>
      <c r="W15" s="6">
        <f>U15+V15</f>
        <v>391</v>
      </c>
      <c r="X15" s="5"/>
    </row>
    <row r="16" spans="1:24" ht="13.5">
      <c r="A16">
        <v>11</v>
      </c>
      <c r="B16">
        <v>186</v>
      </c>
      <c r="C16">
        <v>184</v>
      </c>
      <c r="E16" s="6">
        <v>23</v>
      </c>
      <c r="F16" s="6">
        <v>182</v>
      </c>
      <c r="G16" s="6">
        <v>187</v>
      </c>
      <c r="H16" s="6">
        <f>F16+G16</f>
        <v>369</v>
      </c>
      <c r="I16" s="4"/>
      <c r="J16" s="6">
        <v>28</v>
      </c>
      <c r="K16" s="6">
        <v>147</v>
      </c>
      <c r="L16" s="6">
        <v>178</v>
      </c>
      <c r="M16" s="6">
        <f>K16+L16</f>
        <v>325</v>
      </c>
      <c r="N16" s="4"/>
      <c r="O16" s="6">
        <v>33</v>
      </c>
      <c r="P16" s="6">
        <v>163</v>
      </c>
      <c r="Q16" s="6">
        <v>203</v>
      </c>
      <c r="R16" s="6">
        <f>P16+Q16</f>
        <v>366</v>
      </c>
      <c r="S16" s="4"/>
      <c r="T16" s="6">
        <v>38</v>
      </c>
      <c r="U16" s="6">
        <v>182</v>
      </c>
      <c r="V16" s="6">
        <v>237</v>
      </c>
      <c r="W16" s="6">
        <f>U16+V16</f>
        <v>419</v>
      </c>
      <c r="X16" s="5"/>
    </row>
    <row r="17" spans="1:24" ht="13.5">
      <c r="A17">
        <v>12</v>
      </c>
      <c r="B17">
        <v>213</v>
      </c>
      <c r="C17">
        <v>198</v>
      </c>
      <c r="E17" s="6">
        <v>24</v>
      </c>
      <c r="F17" s="6">
        <v>165</v>
      </c>
      <c r="G17" s="6">
        <v>197</v>
      </c>
      <c r="H17" s="6">
        <f>F17+G17</f>
        <v>362</v>
      </c>
      <c r="I17" s="4"/>
      <c r="J17" s="6">
        <v>29</v>
      </c>
      <c r="K17" s="6">
        <v>144</v>
      </c>
      <c r="L17" s="6">
        <v>161</v>
      </c>
      <c r="M17" s="6">
        <f>K17+L17</f>
        <v>305</v>
      </c>
      <c r="N17" s="4"/>
      <c r="O17" s="6">
        <v>34</v>
      </c>
      <c r="P17" s="6">
        <v>187</v>
      </c>
      <c r="Q17" s="6">
        <v>200</v>
      </c>
      <c r="R17" s="6">
        <f>P17+Q17</f>
        <v>387</v>
      </c>
      <c r="S17" s="4"/>
      <c r="T17" s="6">
        <v>39</v>
      </c>
      <c r="U17" s="6">
        <v>175</v>
      </c>
      <c r="V17" s="6">
        <v>197</v>
      </c>
      <c r="W17" s="6">
        <f>U17+V17</f>
        <v>372</v>
      </c>
      <c r="X17" s="5"/>
    </row>
    <row r="18" spans="1:24" ht="13.5">
      <c r="A18">
        <v>13</v>
      </c>
      <c r="B18">
        <v>222</v>
      </c>
      <c r="C18">
        <v>219</v>
      </c>
      <c r="E18" s="3" t="s">
        <v>12</v>
      </c>
      <c r="F18" s="6">
        <f>SUM(F13:F17)</f>
        <v>922</v>
      </c>
      <c r="G18" s="6">
        <f>SUM(G13:G17)</f>
        <v>996</v>
      </c>
      <c r="H18" s="6">
        <f>SUM(H13:H17)</f>
        <v>1918</v>
      </c>
      <c r="I18" s="4"/>
      <c r="J18" s="3" t="s">
        <v>12</v>
      </c>
      <c r="K18" s="6">
        <f>SUM(K13:K17)</f>
        <v>712</v>
      </c>
      <c r="L18" s="6">
        <f>SUM(L13:L17)</f>
        <v>867</v>
      </c>
      <c r="M18" s="6">
        <f>SUM(M13:M17)</f>
        <v>1579</v>
      </c>
      <c r="N18" s="4"/>
      <c r="O18" s="3" t="s">
        <v>12</v>
      </c>
      <c r="P18" s="6">
        <f>SUM(P13:P17)</f>
        <v>775</v>
      </c>
      <c r="Q18" s="6">
        <f>SUM(Q13:Q17)</f>
        <v>935</v>
      </c>
      <c r="R18" s="6">
        <f>SUM(R13:R17)</f>
        <v>1710</v>
      </c>
      <c r="S18" s="4"/>
      <c r="T18" s="3" t="s">
        <v>12</v>
      </c>
      <c r="U18" s="6">
        <f>SUM(U13:U17)</f>
        <v>846</v>
      </c>
      <c r="V18" s="6">
        <f>SUM(V13:V17)</f>
        <v>1045</v>
      </c>
      <c r="W18" s="6">
        <f>SUM(W13:W17)</f>
        <v>1891</v>
      </c>
      <c r="X18" s="5"/>
    </row>
    <row r="19" spans="1:23" ht="13.5">
      <c r="A19">
        <v>14</v>
      </c>
      <c r="B19">
        <v>206</v>
      </c>
      <c r="C19">
        <v>231</v>
      </c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T19" s="7"/>
      <c r="U19" s="7"/>
      <c r="V19" s="7"/>
      <c r="W19" s="7"/>
    </row>
    <row r="20" spans="1:24" ht="13.5">
      <c r="A20">
        <v>15</v>
      </c>
      <c r="B20">
        <v>273</v>
      </c>
      <c r="C20">
        <v>242</v>
      </c>
      <c r="E20" s="3" t="s">
        <v>9</v>
      </c>
      <c r="F20" s="3" t="s">
        <v>10</v>
      </c>
      <c r="G20" s="3" t="s">
        <v>11</v>
      </c>
      <c r="H20" s="3" t="s">
        <v>12</v>
      </c>
      <c r="I20" s="4"/>
      <c r="J20" s="3" t="s">
        <v>9</v>
      </c>
      <c r="K20" s="3" t="s">
        <v>10</v>
      </c>
      <c r="L20" s="3" t="s">
        <v>11</v>
      </c>
      <c r="M20" s="3" t="s">
        <v>12</v>
      </c>
      <c r="N20" s="4"/>
      <c r="O20" s="3" t="s">
        <v>9</v>
      </c>
      <c r="P20" s="3" t="s">
        <v>10</v>
      </c>
      <c r="Q20" s="3" t="s">
        <v>11</v>
      </c>
      <c r="R20" s="3" t="s">
        <v>12</v>
      </c>
      <c r="S20" s="4"/>
      <c r="T20" s="3" t="s">
        <v>9</v>
      </c>
      <c r="U20" s="3" t="s">
        <v>10</v>
      </c>
      <c r="V20" s="3" t="s">
        <v>11</v>
      </c>
      <c r="W20" s="3" t="s">
        <v>12</v>
      </c>
      <c r="X20" s="5"/>
    </row>
    <row r="21" spans="1:24" ht="13.5">
      <c r="A21">
        <v>16</v>
      </c>
      <c r="B21">
        <v>224</v>
      </c>
      <c r="C21">
        <v>219</v>
      </c>
      <c r="E21" s="6">
        <v>40</v>
      </c>
      <c r="F21" s="6">
        <v>192</v>
      </c>
      <c r="G21" s="6">
        <v>194</v>
      </c>
      <c r="H21" s="6">
        <f>F21+G21</f>
        <v>386</v>
      </c>
      <c r="I21" s="4"/>
      <c r="J21" s="6">
        <v>45</v>
      </c>
      <c r="K21" s="6">
        <v>216</v>
      </c>
      <c r="L21" s="6">
        <v>256</v>
      </c>
      <c r="M21" s="6">
        <f>K21+L21</f>
        <v>472</v>
      </c>
      <c r="N21" s="4"/>
      <c r="O21" s="6">
        <v>50</v>
      </c>
      <c r="P21" s="6">
        <v>249</v>
      </c>
      <c r="Q21" s="6">
        <v>248</v>
      </c>
      <c r="R21" s="6">
        <f>P21+Q21</f>
        <v>497</v>
      </c>
      <c r="S21" s="4"/>
      <c r="T21" s="6">
        <v>55</v>
      </c>
      <c r="U21" s="6">
        <v>227</v>
      </c>
      <c r="V21" s="6">
        <v>204</v>
      </c>
      <c r="W21" s="6">
        <f>U21+V21</f>
        <v>431</v>
      </c>
      <c r="X21" s="5"/>
    </row>
    <row r="22" spans="1:24" ht="13.5">
      <c r="A22">
        <v>17</v>
      </c>
      <c r="B22">
        <v>224</v>
      </c>
      <c r="C22">
        <v>229</v>
      </c>
      <c r="E22" s="6">
        <v>41</v>
      </c>
      <c r="F22" s="6">
        <v>177</v>
      </c>
      <c r="G22" s="6">
        <v>242</v>
      </c>
      <c r="H22" s="6">
        <f>F22+G22</f>
        <v>419</v>
      </c>
      <c r="I22" s="4"/>
      <c r="J22" s="6">
        <v>46</v>
      </c>
      <c r="K22" s="6">
        <v>232</v>
      </c>
      <c r="L22" s="6">
        <v>249</v>
      </c>
      <c r="M22" s="6">
        <f>K22+L22</f>
        <v>481</v>
      </c>
      <c r="N22" s="4"/>
      <c r="O22" s="6">
        <v>51</v>
      </c>
      <c r="P22" s="6">
        <v>236</v>
      </c>
      <c r="Q22" s="6">
        <v>235</v>
      </c>
      <c r="R22" s="6">
        <f>P22+Q22</f>
        <v>471</v>
      </c>
      <c r="S22" s="4"/>
      <c r="T22" s="6">
        <v>56</v>
      </c>
      <c r="U22" s="6">
        <v>181</v>
      </c>
      <c r="V22" s="6">
        <v>154</v>
      </c>
      <c r="W22" s="6">
        <f>U22+V22</f>
        <v>335</v>
      </c>
      <c r="X22" s="5"/>
    </row>
    <row r="23" spans="1:24" ht="13.5">
      <c r="A23">
        <v>18</v>
      </c>
      <c r="B23">
        <v>250</v>
      </c>
      <c r="C23">
        <v>212</v>
      </c>
      <c r="E23" s="6">
        <v>42</v>
      </c>
      <c r="F23" s="6">
        <v>221</v>
      </c>
      <c r="G23" s="6">
        <v>224</v>
      </c>
      <c r="H23" s="6">
        <f>F23+G23</f>
        <v>445</v>
      </c>
      <c r="I23" s="4"/>
      <c r="J23" s="6">
        <v>47</v>
      </c>
      <c r="K23" s="6">
        <v>245</v>
      </c>
      <c r="L23" s="6">
        <v>253</v>
      </c>
      <c r="M23" s="6">
        <f>K23+L23</f>
        <v>498</v>
      </c>
      <c r="N23" s="4"/>
      <c r="O23" s="6">
        <v>52</v>
      </c>
      <c r="P23" s="6">
        <v>309</v>
      </c>
      <c r="Q23" s="6">
        <v>294</v>
      </c>
      <c r="R23" s="6">
        <f>P23+Q23</f>
        <v>603</v>
      </c>
      <c r="S23" s="4"/>
      <c r="T23" s="6">
        <v>57</v>
      </c>
      <c r="U23" s="6">
        <v>225</v>
      </c>
      <c r="V23" s="6">
        <v>196</v>
      </c>
      <c r="W23" s="6">
        <f>U23+V23</f>
        <v>421</v>
      </c>
      <c r="X23" s="5"/>
    </row>
    <row r="24" spans="1:24" ht="13.5">
      <c r="A24">
        <v>19</v>
      </c>
      <c r="B24">
        <v>209</v>
      </c>
      <c r="C24">
        <v>208</v>
      </c>
      <c r="E24" s="6">
        <v>43</v>
      </c>
      <c r="F24" s="6">
        <v>223</v>
      </c>
      <c r="G24" s="6">
        <v>236</v>
      </c>
      <c r="H24" s="6">
        <f>F24+G24</f>
        <v>459</v>
      </c>
      <c r="I24" s="4"/>
      <c r="J24" s="6">
        <v>48</v>
      </c>
      <c r="K24" s="6">
        <v>291</v>
      </c>
      <c r="L24" s="6">
        <v>241</v>
      </c>
      <c r="M24" s="6">
        <f>K24+L24</f>
        <v>532</v>
      </c>
      <c r="N24" s="4"/>
      <c r="O24" s="6">
        <v>53</v>
      </c>
      <c r="P24" s="6">
        <v>302</v>
      </c>
      <c r="Q24" s="6">
        <v>311</v>
      </c>
      <c r="R24" s="6">
        <f>P24+Q24</f>
        <v>613</v>
      </c>
      <c r="S24" s="4"/>
      <c r="T24" s="6">
        <v>58</v>
      </c>
      <c r="U24" s="6">
        <v>230</v>
      </c>
      <c r="V24" s="6">
        <v>218</v>
      </c>
      <c r="W24" s="6">
        <f>U24+V24</f>
        <v>448</v>
      </c>
      <c r="X24" s="5"/>
    </row>
    <row r="25" spans="1:24" ht="13.5">
      <c r="A25">
        <v>20</v>
      </c>
      <c r="B25">
        <v>211</v>
      </c>
      <c r="C25">
        <v>204</v>
      </c>
      <c r="E25" s="6">
        <v>44</v>
      </c>
      <c r="F25" s="6">
        <v>203</v>
      </c>
      <c r="G25" s="6">
        <v>252</v>
      </c>
      <c r="H25" s="6">
        <f>F25+G25</f>
        <v>455</v>
      </c>
      <c r="I25" s="4"/>
      <c r="J25" s="6">
        <v>49</v>
      </c>
      <c r="K25" s="6">
        <v>283</v>
      </c>
      <c r="L25" s="6">
        <v>257</v>
      </c>
      <c r="M25" s="6">
        <f>K25+L25</f>
        <v>540</v>
      </c>
      <c r="N25" s="4"/>
      <c r="O25" s="6">
        <v>54</v>
      </c>
      <c r="P25" s="6">
        <v>287</v>
      </c>
      <c r="Q25" s="6">
        <v>306</v>
      </c>
      <c r="R25" s="6">
        <f>P25+Q25</f>
        <v>593</v>
      </c>
      <c r="S25" s="4"/>
      <c r="T25" s="6">
        <v>59</v>
      </c>
      <c r="U25" s="6">
        <v>206</v>
      </c>
      <c r="V25" s="6">
        <v>195</v>
      </c>
      <c r="W25" s="6">
        <f>U25+V25</f>
        <v>401</v>
      </c>
      <c r="X25" s="5"/>
    </row>
    <row r="26" spans="1:24" ht="13.5">
      <c r="A26">
        <v>21</v>
      </c>
      <c r="B26">
        <v>187</v>
      </c>
      <c r="C26">
        <v>208</v>
      </c>
      <c r="E26" s="3" t="s">
        <v>12</v>
      </c>
      <c r="F26" s="6">
        <f>SUM(F21:F25)</f>
        <v>1016</v>
      </c>
      <c r="G26" s="6">
        <f>SUM(G21:G25)</f>
        <v>1148</v>
      </c>
      <c r="H26" s="6">
        <f>SUM(H21:H25)</f>
        <v>2164</v>
      </c>
      <c r="I26" s="4"/>
      <c r="J26" s="3" t="s">
        <v>12</v>
      </c>
      <c r="K26" s="6">
        <f>SUM(K21:K25)</f>
        <v>1267</v>
      </c>
      <c r="L26" s="6">
        <f>SUM(L21:L25)</f>
        <v>1256</v>
      </c>
      <c r="M26" s="6">
        <f>SUM(M21:M25)</f>
        <v>2523</v>
      </c>
      <c r="N26" s="4"/>
      <c r="O26" s="3" t="s">
        <v>12</v>
      </c>
      <c r="P26" s="6">
        <f>SUM(P21:P25)</f>
        <v>1383</v>
      </c>
      <c r="Q26" s="6">
        <f>SUM(Q21:Q25)</f>
        <v>1394</v>
      </c>
      <c r="R26" s="6">
        <f>SUM(R21:R25)</f>
        <v>2777</v>
      </c>
      <c r="S26" s="4"/>
      <c r="T26" s="3" t="s">
        <v>12</v>
      </c>
      <c r="U26" s="6">
        <f>SUM(U21:U25)</f>
        <v>1069</v>
      </c>
      <c r="V26" s="6">
        <f>SUM(V21:V25)</f>
        <v>967</v>
      </c>
      <c r="W26" s="6">
        <f>SUM(W21:W25)</f>
        <v>2036</v>
      </c>
      <c r="X26" s="5"/>
    </row>
    <row r="27" spans="1:23" ht="13.5">
      <c r="A27">
        <v>22</v>
      </c>
      <c r="B27">
        <v>177</v>
      </c>
      <c r="C27">
        <v>200</v>
      </c>
      <c r="E27" s="7"/>
      <c r="F27" s="7"/>
      <c r="G27" s="7"/>
      <c r="H27" s="7"/>
      <c r="J27" s="7"/>
      <c r="K27" s="7"/>
      <c r="L27" s="7"/>
      <c r="M27" s="7"/>
      <c r="O27" s="7"/>
      <c r="P27" s="7"/>
      <c r="Q27" s="7"/>
      <c r="R27" s="7"/>
      <c r="T27" s="7"/>
      <c r="U27" s="7"/>
      <c r="V27" s="7"/>
      <c r="W27" s="7"/>
    </row>
    <row r="28" spans="1:24" ht="13.5">
      <c r="A28">
        <v>23</v>
      </c>
      <c r="B28">
        <v>182</v>
      </c>
      <c r="C28">
        <v>187</v>
      </c>
      <c r="E28" s="3" t="s">
        <v>9</v>
      </c>
      <c r="F28" s="3" t="s">
        <v>10</v>
      </c>
      <c r="G28" s="3" t="s">
        <v>11</v>
      </c>
      <c r="H28" s="3" t="s">
        <v>12</v>
      </c>
      <c r="I28" s="4"/>
      <c r="J28" s="3" t="s">
        <v>9</v>
      </c>
      <c r="K28" s="3" t="s">
        <v>10</v>
      </c>
      <c r="L28" s="3" t="s">
        <v>11</v>
      </c>
      <c r="M28" s="3" t="s">
        <v>12</v>
      </c>
      <c r="N28" s="4"/>
      <c r="O28" s="3" t="s">
        <v>9</v>
      </c>
      <c r="P28" s="3" t="s">
        <v>10</v>
      </c>
      <c r="Q28" s="3" t="s">
        <v>11</v>
      </c>
      <c r="R28" s="3" t="s">
        <v>12</v>
      </c>
      <c r="S28" s="4"/>
      <c r="T28" s="3" t="s">
        <v>9</v>
      </c>
      <c r="U28" s="3" t="s">
        <v>10</v>
      </c>
      <c r="V28" s="3" t="s">
        <v>11</v>
      </c>
      <c r="W28" s="3" t="s">
        <v>12</v>
      </c>
      <c r="X28" s="5"/>
    </row>
    <row r="29" spans="1:24" ht="13.5">
      <c r="A29">
        <v>24</v>
      </c>
      <c r="B29">
        <v>165</v>
      </c>
      <c r="C29">
        <v>197</v>
      </c>
      <c r="E29" s="6">
        <v>60</v>
      </c>
      <c r="F29" s="6">
        <v>222</v>
      </c>
      <c r="G29" s="6">
        <v>174</v>
      </c>
      <c r="H29" s="6">
        <f>F29+G29</f>
        <v>396</v>
      </c>
      <c r="I29" s="4"/>
      <c r="J29" s="6">
        <v>65</v>
      </c>
      <c r="K29" s="6">
        <v>138</v>
      </c>
      <c r="L29" s="6">
        <v>130</v>
      </c>
      <c r="M29" s="6">
        <f>K29+L29</f>
        <v>268</v>
      </c>
      <c r="N29" s="4"/>
      <c r="O29" s="6">
        <v>70</v>
      </c>
      <c r="P29" s="6">
        <v>82</v>
      </c>
      <c r="Q29" s="6">
        <v>133</v>
      </c>
      <c r="R29" s="6">
        <f>P29+Q29</f>
        <v>215</v>
      </c>
      <c r="S29" s="4"/>
      <c r="T29" s="6">
        <v>75</v>
      </c>
      <c r="U29" s="6">
        <v>87</v>
      </c>
      <c r="V29" s="6">
        <v>124</v>
      </c>
      <c r="W29" s="6">
        <f>U29+V29</f>
        <v>211</v>
      </c>
      <c r="X29" s="5"/>
    </row>
    <row r="30" spans="1:24" ht="13.5">
      <c r="A30">
        <v>25</v>
      </c>
      <c r="B30">
        <v>150</v>
      </c>
      <c r="C30">
        <v>191</v>
      </c>
      <c r="E30" s="6">
        <v>61</v>
      </c>
      <c r="F30" s="6">
        <v>197</v>
      </c>
      <c r="G30" s="6">
        <v>174</v>
      </c>
      <c r="H30" s="6">
        <f>F30+G30</f>
        <v>371</v>
      </c>
      <c r="I30" s="4"/>
      <c r="J30" s="6">
        <v>66</v>
      </c>
      <c r="K30" s="6">
        <v>157</v>
      </c>
      <c r="L30" s="6">
        <v>144</v>
      </c>
      <c r="M30" s="6">
        <f>K30+L30</f>
        <v>301</v>
      </c>
      <c r="N30" s="4"/>
      <c r="O30" s="6">
        <v>71</v>
      </c>
      <c r="P30" s="6">
        <v>105</v>
      </c>
      <c r="Q30" s="6">
        <v>121</v>
      </c>
      <c r="R30" s="6">
        <f>P30+Q30</f>
        <v>226</v>
      </c>
      <c r="S30" s="4"/>
      <c r="T30" s="6">
        <v>76</v>
      </c>
      <c r="U30" s="6">
        <v>74</v>
      </c>
      <c r="V30" s="6">
        <v>107</v>
      </c>
      <c r="W30" s="6">
        <f>U30+V30</f>
        <v>181</v>
      </c>
      <c r="X30" s="5"/>
    </row>
    <row r="31" spans="1:24" ht="13.5">
      <c r="A31">
        <v>26</v>
      </c>
      <c r="B31">
        <v>143</v>
      </c>
      <c r="C31">
        <v>177</v>
      </c>
      <c r="E31" s="6">
        <v>62</v>
      </c>
      <c r="F31" s="6">
        <v>168</v>
      </c>
      <c r="G31" s="6">
        <v>163</v>
      </c>
      <c r="H31" s="6">
        <f>F31+G31</f>
        <v>331</v>
      </c>
      <c r="I31" s="4"/>
      <c r="J31" s="6">
        <v>67</v>
      </c>
      <c r="K31" s="6">
        <v>123</v>
      </c>
      <c r="L31" s="6">
        <v>123</v>
      </c>
      <c r="M31" s="6">
        <f>K31+L31</f>
        <v>246</v>
      </c>
      <c r="N31" s="4"/>
      <c r="O31" s="6">
        <v>72</v>
      </c>
      <c r="P31" s="6">
        <v>95</v>
      </c>
      <c r="Q31" s="6">
        <v>133</v>
      </c>
      <c r="R31" s="6">
        <f>P31+Q31</f>
        <v>228</v>
      </c>
      <c r="S31" s="4"/>
      <c r="T31" s="6">
        <v>77</v>
      </c>
      <c r="U31" s="6">
        <v>75</v>
      </c>
      <c r="V31" s="6">
        <v>81</v>
      </c>
      <c r="W31" s="6">
        <f>U31+V31</f>
        <v>156</v>
      </c>
      <c r="X31" s="5"/>
    </row>
    <row r="32" spans="1:24" ht="13.5">
      <c r="A32">
        <v>27</v>
      </c>
      <c r="B32">
        <v>128</v>
      </c>
      <c r="C32">
        <v>160</v>
      </c>
      <c r="E32" s="6">
        <v>63</v>
      </c>
      <c r="F32" s="6">
        <v>121</v>
      </c>
      <c r="G32" s="6">
        <v>128</v>
      </c>
      <c r="H32" s="6">
        <f>F32+G32</f>
        <v>249</v>
      </c>
      <c r="I32" s="4"/>
      <c r="J32" s="6">
        <v>68</v>
      </c>
      <c r="K32" s="6">
        <v>110</v>
      </c>
      <c r="L32" s="6">
        <v>120</v>
      </c>
      <c r="M32" s="6">
        <f>K32+L32</f>
        <v>230</v>
      </c>
      <c r="N32" s="4"/>
      <c r="O32" s="6">
        <v>73</v>
      </c>
      <c r="P32" s="6">
        <v>106</v>
      </c>
      <c r="Q32" s="6">
        <v>125</v>
      </c>
      <c r="R32" s="6">
        <f>P32+Q32</f>
        <v>231</v>
      </c>
      <c r="S32" s="4"/>
      <c r="T32" s="6">
        <v>78</v>
      </c>
      <c r="U32" s="6">
        <v>66</v>
      </c>
      <c r="V32" s="6">
        <v>99</v>
      </c>
      <c r="W32" s="6">
        <f>U32+V32</f>
        <v>165</v>
      </c>
      <c r="X32" s="5"/>
    </row>
    <row r="33" spans="1:24" ht="13.5">
      <c r="A33">
        <v>28</v>
      </c>
      <c r="B33">
        <v>147</v>
      </c>
      <c r="C33">
        <v>178</v>
      </c>
      <c r="E33" s="6">
        <v>64</v>
      </c>
      <c r="F33" s="6">
        <v>134</v>
      </c>
      <c r="G33" s="6">
        <v>125</v>
      </c>
      <c r="H33" s="6">
        <f>F33+G33</f>
        <v>259</v>
      </c>
      <c r="I33" s="4"/>
      <c r="J33" s="6">
        <v>69</v>
      </c>
      <c r="K33" s="6">
        <v>120</v>
      </c>
      <c r="L33" s="6">
        <v>134</v>
      </c>
      <c r="M33" s="6">
        <f>K33+L33</f>
        <v>254</v>
      </c>
      <c r="N33" s="4"/>
      <c r="O33" s="6">
        <v>74</v>
      </c>
      <c r="P33" s="6">
        <v>88</v>
      </c>
      <c r="Q33" s="6">
        <v>110</v>
      </c>
      <c r="R33" s="6">
        <f>P33+Q33</f>
        <v>198</v>
      </c>
      <c r="S33" s="4"/>
      <c r="T33" s="6">
        <v>79</v>
      </c>
      <c r="U33" s="6">
        <v>44</v>
      </c>
      <c r="V33" s="6">
        <v>90</v>
      </c>
      <c r="W33" s="6">
        <f>U33+V33</f>
        <v>134</v>
      </c>
      <c r="X33" s="5"/>
    </row>
    <row r="34" spans="1:24" ht="13.5">
      <c r="A34">
        <v>29</v>
      </c>
      <c r="B34">
        <v>144</v>
      </c>
      <c r="C34">
        <v>161</v>
      </c>
      <c r="E34" s="3" t="s">
        <v>12</v>
      </c>
      <c r="F34" s="6">
        <f>SUM(F29:F33)</f>
        <v>842</v>
      </c>
      <c r="G34" s="6">
        <f>SUM(G29:G33)</f>
        <v>764</v>
      </c>
      <c r="H34" s="6">
        <f>SUM(H29:H33)</f>
        <v>1606</v>
      </c>
      <c r="I34" s="4"/>
      <c r="J34" s="3" t="s">
        <v>12</v>
      </c>
      <c r="K34" s="6">
        <f>SUM(K29:K33)</f>
        <v>648</v>
      </c>
      <c r="L34" s="6">
        <f>SUM(L29:L33)</f>
        <v>651</v>
      </c>
      <c r="M34" s="6">
        <f>SUM(M29:M33)</f>
        <v>1299</v>
      </c>
      <c r="N34" s="4"/>
      <c r="O34" s="3" t="s">
        <v>12</v>
      </c>
      <c r="P34" s="6">
        <f>SUM(P29:P33)</f>
        <v>476</v>
      </c>
      <c r="Q34" s="6">
        <f>SUM(Q29:Q33)</f>
        <v>622</v>
      </c>
      <c r="R34" s="6">
        <f>SUM(R29:R33)</f>
        <v>1098</v>
      </c>
      <c r="S34" s="4"/>
      <c r="T34" s="3" t="s">
        <v>12</v>
      </c>
      <c r="U34" s="6">
        <f>SUM(U29:U33)</f>
        <v>346</v>
      </c>
      <c r="V34" s="6">
        <f>SUM(V29:V33)</f>
        <v>501</v>
      </c>
      <c r="W34" s="6">
        <f>SUM(W29:W33)</f>
        <v>847</v>
      </c>
      <c r="X34" s="5"/>
    </row>
    <row r="35" spans="1:23" ht="13.5">
      <c r="A35">
        <v>30</v>
      </c>
      <c r="B35">
        <v>128</v>
      </c>
      <c r="C35">
        <v>176</v>
      </c>
      <c r="E35" s="7"/>
      <c r="F35" s="7"/>
      <c r="G35" s="7"/>
      <c r="H35" s="7"/>
      <c r="J35" s="7"/>
      <c r="K35" s="7"/>
      <c r="L35" s="7"/>
      <c r="M35" s="7"/>
      <c r="O35" s="7"/>
      <c r="P35" s="7"/>
      <c r="Q35" s="7"/>
      <c r="R35" s="7"/>
      <c r="T35" s="7"/>
      <c r="U35" s="7"/>
      <c r="V35" s="7"/>
      <c r="W35" s="7"/>
    </row>
    <row r="36" spans="1:24" ht="13.5">
      <c r="A36">
        <v>31</v>
      </c>
      <c r="B36">
        <v>141</v>
      </c>
      <c r="C36">
        <v>174</v>
      </c>
      <c r="E36" s="3" t="s">
        <v>9</v>
      </c>
      <c r="F36" s="3" t="s">
        <v>10</v>
      </c>
      <c r="G36" s="3" t="s">
        <v>11</v>
      </c>
      <c r="H36" s="3" t="s">
        <v>12</v>
      </c>
      <c r="I36" s="4"/>
      <c r="J36" s="3" t="s">
        <v>9</v>
      </c>
      <c r="K36" s="3" t="s">
        <v>10</v>
      </c>
      <c r="L36" s="3" t="s">
        <v>11</v>
      </c>
      <c r="M36" s="3" t="s">
        <v>12</v>
      </c>
      <c r="N36" s="4"/>
      <c r="O36" s="3" t="s">
        <v>9</v>
      </c>
      <c r="P36" s="3" t="s">
        <v>10</v>
      </c>
      <c r="Q36" s="3" t="s">
        <v>11</v>
      </c>
      <c r="R36" s="3" t="s">
        <v>12</v>
      </c>
      <c r="S36" s="4"/>
      <c r="T36" s="3" t="s">
        <v>9</v>
      </c>
      <c r="U36" s="3" t="s">
        <v>10</v>
      </c>
      <c r="V36" s="3" t="s">
        <v>11</v>
      </c>
      <c r="W36" s="3" t="s">
        <v>12</v>
      </c>
      <c r="X36" s="5"/>
    </row>
    <row r="37" spans="1:24" ht="13.5">
      <c r="A37">
        <v>32</v>
      </c>
      <c r="B37">
        <v>156</v>
      </c>
      <c r="C37">
        <v>182</v>
      </c>
      <c r="E37" s="6">
        <v>80</v>
      </c>
      <c r="F37" s="6">
        <v>44</v>
      </c>
      <c r="G37" s="6">
        <v>82</v>
      </c>
      <c r="H37" s="6">
        <f>F37+G37</f>
        <v>126</v>
      </c>
      <c r="I37" s="4"/>
      <c r="J37" s="6">
        <v>85</v>
      </c>
      <c r="K37" s="6">
        <v>17</v>
      </c>
      <c r="L37" s="6">
        <v>43</v>
      </c>
      <c r="M37" s="6">
        <f>K37+L37</f>
        <v>60</v>
      </c>
      <c r="N37" s="4"/>
      <c r="O37" s="6">
        <v>90</v>
      </c>
      <c r="P37" s="6">
        <v>16</v>
      </c>
      <c r="Q37" s="6">
        <v>34</v>
      </c>
      <c r="R37" s="6">
        <f>P37+Q37</f>
        <v>50</v>
      </c>
      <c r="S37" s="4"/>
      <c r="T37" s="6">
        <v>95</v>
      </c>
      <c r="U37" s="6">
        <v>3</v>
      </c>
      <c r="V37" s="6">
        <v>4</v>
      </c>
      <c r="W37" s="6">
        <f>U37+V37</f>
        <v>7</v>
      </c>
      <c r="X37" s="5"/>
    </row>
    <row r="38" spans="1:24" ht="13.5">
      <c r="A38">
        <v>33</v>
      </c>
      <c r="B38">
        <v>163</v>
      </c>
      <c r="C38">
        <v>203</v>
      </c>
      <c r="E38" s="6">
        <v>81</v>
      </c>
      <c r="F38" s="6">
        <v>56</v>
      </c>
      <c r="G38" s="6">
        <v>76</v>
      </c>
      <c r="H38" s="6">
        <f>F38+G38</f>
        <v>132</v>
      </c>
      <c r="I38" s="4"/>
      <c r="J38" s="6">
        <v>86</v>
      </c>
      <c r="K38" s="6">
        <v>18</v>
      </c>
      <c r="L38" s="6">
        <v>55</v>
      </c>
      <c r="M38" s="6">
        <f>K38+L38</f>
        <v>73</v>
      </c>
      <c r="N38" s="4"/>
      <c r="O38" s="6">
        <v>91</v>
      </c>
      <c r="P38" s="6">
        <v>5</v>
      </c>
      <c r="Q38" s="6">
        <v>19</v>
      </c>
      <c r="R38" s="6">
        <f>P38+Q38</f>
        <v>24</v>
      </c>
      <c r="S38" s="4"/>
      <c r="T38" s="6">
        <v>96</v>
      </c>
      <c r="U38" s="6">
        <v>1</v>
      </c>
      <c r="V38" s="6">
        <v>3</v>
      </c>
      <c r="W38" s="6">
        <f>U38+V38</f>
        <v>4</v>
      </c>
      <c r="X38" s="5"/>
    </row>
    <row r="39" spans="1:24" ht="13.5">
      <c r="A39">
        <v>34</v>
      </c>
      <c r="B39">
        <v>187</v>
      </c>
      <c r="C39">
        <v>200</v>
      </c>
      <c r="E39" s="6">
        <v>82</v>
      </c>
      <c r="F39" s="6">
        <v>29</v>
      </c>
      <c r="G39" s="6">
        <v>58</v>
      </c>
      <c r="H39" s="6">
        <f>F39+G39</f>
        <v>87</v>
      </c>
      <c r="I39" s="4"/>
      <c r="J39" s="6">
        <v>87</v>
      </c>
      <c r="K39" s="6">
        <v>19</v>
      </c>
      <c r="L39" s="6">
        <v>37</v>
      </c>
      <c r="M39" s="6">
        <f>K39+L39</f>
        <v>56</v>
      </c>
      <c r="N39" s="4"/>
      <c r="O39" s="6">
        <v>92</v>
      </c>
      <c r="P39" s="6">
        <v>9</v>
      </c>
      <c r="Q39" s="6">
        <v>15</v>
      </c>
      <c r="R39" s="6">
        <f>P39+Q39</f>
        <v>24</v>
      </c>
      <c r="S39" s="4"/>
      <c r="T39" s="6">
        <v>97</v>
      </c>
      <c r="U39" s="6">
        <v>0</v>
      </c>
      <c r="V39" s="6">
        <v>6</v>
      </c>
      <c r="W39" s="6">
        <f>U39+V39</f>
        <v>6</v>
      </c>
      <c r="X39" s="5"/>
    </row>
    <row r="40" spans="1:24" ht="13.5">
      <c r="A40">
        <v>35</v>
      </c>
      <c r="B40">
        <v>123</v>
      </c>
      <c r="C40">
        <v>182</v>
      </c>
      <c r="E40" s="6">
        <v>83</v>
      </c>
      <c r="F40" s="6">
        <v>24</v>
      </c>
      <c r="G40" s="6">
        <v>63</v>
      </c>
      <c r="H40" s="6">
        <f>F40+G40</f>
        <v>87</v>
      </c>
      <c r="I40" s="4"/>
      <c r="J40" s="6">
        <v>88</v>
      </c>
      <c r="K40" s="6">
        <v>9</v>
      </c>
      <c r="L40" s="6">
        <v>27</v>
      </c>
      <c r="M40" s="6">
        <f>K40+L40</f>
        <v>36</v>
      </c>
      <c r="N40" s="4"/>
      <c r="O40" s="6">
        <v>93</v>
      </c>
      <c r="P40" s="6">
        <v>4</v>
      </c>
      <c r="Q40" s="6">
        <v>16</v>
      </c>
      <c r="R40" s="6">
        <f>P40+Q40</f>
        <v>20</v>
      </c>
      <c r="S40" s="4"/>
      <c r="T40" s="6">
        <v>98</v>
      </c>
      <c r="U40" s="6">
        <v>1</v>
      </c>
      <c r="V40" s="6">
        <v>3</v>
      </c>
      <c r="W40" s="6">
        <f>U40+V40</f>
        <v>4</v>
      </c>
      <c r="X40" s="5"/>
    </row>
    <row r="41" spans="1:24" ht="13.5">
      <c r="A41">
        <v>36</v>
      </c>
      <c r="B41">
        <v>192</v>
      </c>
      <c r="C41">
        <v>212</v>
      </c>
      <c r="E41" s="6">
        <v>84</v>
      </c>
      <c r="F41" s="6">
        <v>25</v>
      </c>
      <c r="G41" s="6">
        <v>41</v>
      </c>
      <c r="H41" s="6">
        <f>F41+G41</f>
        <v>66</v>
      </c>
      <c r="I41" s="4"/>
      <c r="J41" s="6">
        <v>89</v>
      </c>
      <c r="K41" s="6">
        <v>7</v>
      </c>
      <c r="L41" s="6">
        <v>22</v>
      </c>
      <c r="M41" s="6">
        <f>K41+L41</f>
        <v>29</v>
      </c>
      <c r="N41" s="4"/>
      <c r="O41" s="6">
        <v>94</v>
      </c>
      <c r="P41" s="6">
        <v>3</v>
      </c>
      <c r="Q41" s="6">
        <v>7</v>
      </c>
      <c r="R41" s="6">
        <f>P41+Q41</f>
        <v>10</v>
      </c>
      <c r="S41" s="4"/>
      <c r="T41" s="6">
        <v>99</v>
      </c>
      <c r="U41" s="6">
        <v>0</v>
      </c>
      <c r="V41" s="6">
        <v>0</v>
      </c>
      <c r="W41" s="6">
        <f>U41+V41</f>
        <v>0</v>
      </c>
      <c r="X41" s="5"/>
    </row>
    <row r="42" spans="1:24" ht="13.5">
      <c r="A42">
        <v>37</v>
      </c>
      <c r="B42">
        <v>174</v>
      </c>
      <c r="C42">
        <v>217</v>
      </c>
      <c r="E42" s="3" t="s">
        <v>12</v>
      </c>
      <c r="F42" s="6">
        <f>SUM(F37:F41)</f>
        <v>178</v>
      </c>
      <c r="G42" s="6">
        <f>SUM(G37:G41)</f>
        <v>320</v>
      </c>
      <c r="H42" s="6">
        <f>SUM(H37:H41)</f>
        <v>498</v>
      </c>
      <c r="I42" s="4"/>
      <c r="J42" s="3" t="s">
        <v>12</v>
      </c>
      <c r="K42" s="6">
        <f>SUM(K37:K41)</f>
        <v>70</v>
      </c>
      <c r="L42" s="6">
        <f>SUM(L37:L41)</f>
        <v>184</v>
      </c>
      <c r="M42" s="6">
        <f>SUM(M37:M41)</f>
        <v>254</v>
      </c>
      <c r="N42" s="4"/>
      <c r="O42" s="3" t="s">
        <v>12</v>
      </c>
      <c r="P42" s="6">
        <f>SUM(P37:P41)</f>
        <v>37</v>
      </c>
      <c r="Q42" s="6">
        <f>SUM(Q37:Q41)</f>
        <v>91</v>
      </c>
      <c r="R42" s="6">
        <f>SUM(R37:R41)</f>
        <v>128</v>
      </c>
      <c r="S42" s="4"/>
      <c r="T42" s="3" t="s">
        <v>12</v>
      </c>
      <c r="U42" s="6">
        <f>SUM(U37:U41)</f>
        <v>5</v>
      </c>
      <c r="V42" s="6">
        <f>SUM(V37:V41)</f>
        <v>16</v>
      </c>
      <c r="W42" s="6">
        <f>SUM(W37:W41)</f>
        <v>21</v>
      </c>
      <c r="X42" s="5"/>
    </row>
    <row r="43" spans="1:23" ht="13.5">
      <c r="A43">
        <v>38</v>
      </c>
      <c r="B43">
        <v>182</v>
      </c>
      <c r="C43">
        <v>237</v>
      </c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T43" s="7"/>
      <c r="U43" s="7"/>
      <c r="V43" s="7"/>
      <c r="W43" s="7"/>
    </row>
    <row r="44" spans="1:24" ht="13.5">
      <c r="A44">
        <v>39</v>
      </c>
      <c r="B44">
        <v>175</v>
      </c>
      <c r="C44">
        <v>197</v>
      </c>
      <c r="E44" s="3" t="s">
        <v>9</v>
      </c>
      <c r="F44" s="3" t="s">
        <v>10</v>
      </c>
      <c r="G44" s="3" t="s">
        <v>11</v>
      </c>
      <c r="H44" s="3" t="s">
        <v>12</v>
      </c>
      <c r="I44" s="4"/>
      <c r="J44" s="3" t="s">
        <v>9</v>
      </c>
      <c r="K44" s="3" t="s">
        <v>10</v>
      </c>
      <c r="L44" s="3" t="s">
        <v>11</v>
      </c>
      <c r="M44" s="3" t="s">
        <v>12</v>
      </c>
      <c r="N44" s="4"/>
      <c r="O44" s="3" t="s">
        <v>9</v>
      </c>
      <c r="P44" s="3" t="s">
        <v>10</v>
      </c>
      <c r="Q44" s="3" t="s">
        <v>11</v>
      </c>
      <c r="R44" s="3" t="s">
        <v>12</v>
      </c>
      <c r="S44" s="4"/>
      <c r="T44" s="3" t="s">
        <v>9</v>
      </c>
      <c r="U44" s="3" t="s">
        <v>10</v>
      </c>
      <c r="V44" s="3" t="s">
        <v>11</v>
      </c>
      <c r="W44" s="3" t="s">
        <v>12</v>
      </c>
      <c r="X44" s="5"/>
    </row>
    <row r="45" spans="1:24" ht="13.5">
      <c r="A45">
        <v>40</v>
      </c>
      <c r="B45">
        <v>192</v>
      </c>
      <c r="C45">
        <v>194</v>
      </c>
      <c r="E45" s="6">
        <v>100</v>
      </c>
      <c r="F45" s="6">
        <v>1</v>
      </c>
      <c r="G45" s="6">
        <v>2</v>
      </c>
      <c r="H45" s="6">
        <f>F45+G45</f>
        <v>3</v>
      </c>
      <c r="I45" s="4"/>
      <c r="J45" s="6">
        <v>105</v>
      </c>
      <c r="K45" s="6">
        <v>0</v>
      </c>
      <c r="L45" s="6">
        <v>0</v>
      </c>
      <c r="M45" s="6">
        <f>K45+L45</f>
        <v>0</v>
      </c>
      <c r="N45" s="4"/>
      <c r="O45" s="6">
        <v>110</v>
      </c>
      <c r="P45" s="6">
        <v>0</v>
      </c>
      <c r="Q45" s="6">
        <v>0</v>
      </c>
      <c r="R45" s="6">
        <f>P45+Q45</f>
        <v>0</v>
      </c>
      <c r="S45" s="4"/>
      <c r="T45" s="6">
        <v>115</v>
      </c>
      <c r="U45" s="6">
        <v>0</v>
      </c>
      <c r="V45" s="6">
        <v>0</v>
      </c>
      <c r="W45" s="6">
        <f>U45+V45</f>
        <v>0</v>
      </c>
      <c r="X45" s="5"/>
    </row>
    <row r="46" spans="1:24" ht="13.5">
      <c r="A46">
        <v>41</v>
      </c>
      <c r="B46">
        <v>177</v>
      </c>
      <c r="C46">
        <v>242</v>
      </c>
      <c r="E46" s="6">
        <v>101</v>
      </c>
      <c r="F46" s="6">
        <v>0</v>
      </c>
      <c r="G46" s="6">
        <v>1</v>
      </c>
      <c r="H46" s="6">
        <f>F46+G46</f>
        <v>1</v>
      </c>
      <c r="I46" s="4"/>
      <c r="J46" s="6">
        <v>106</v>
      </c>
      <c r="K46" s="6">
        <v>0</v>
      </c>
      <c r="L46" s="6">
        <v>0</v>
      </c>
      <c r="M46" s="6">
        <f>K46+L46</f>
        <v>0</v>
      </c>
      <c r="N46" s="4"/>
      <c r="O46" s="6">
        <v>111</v>
      </c>
      <c r="P46" s="6">
        <v>0</v>
      </c>
      <c r="Q46" s="6">
        <v>0</v>
      </c>
      <c r="R46" s="6">
        <f>P46+Q46</f>
        <v>0</v>
      </c>
      <c r="S46" s="4"/>
      <c r="T46" s="6">
        <v>116</v>
      </c>
      <c r="U46" s="6">
        <v>0</v>
      </c>
      <c r="V46" s="6">
        <v>0</v>
      </c>
      <c r="W46" s="6">
        <f>U46+V46</f>
        <v>0</v>
      </c>
      <c r="X46" s="5"/>
    </row>
    <row r="47" spans="1:24" ht="13.5">
      <c r="A47">
        <v>42</v>
      </c>
      <c r="B47">
        <v>221</v>
      </c>
      <c r="C47">
        <v>224</v>
      </c>
      <c r="E47" s="6">
        <v>102</v>
      </c>
      <c r="F47" s="6">
        <v>0</v>
      </c>
      <c r="G47" s="6">
        <v>2</v>
      </c>
      <c r="H47" s="6">
        <f>F47+G47</f>
        <v>2</v>
      </c>
      <c r="I47" s="4"/>
      <c r="J47" s="6">
        <v>107</v>
      </c>
      <c r="K47" s="6">
        <v>0</v>
      </c>
      <c r="L47" s="6">
        <v>0</v>
      </c>
      <c r="M47" s="6">
        <f>K47+L47</f>
        <v>0</v>
      </c>
      <c r="N47" s="4"/>
      <c r="O47" s="6">
        <v>112</v>
      </c>
      <c r="P47" s="6">
        <v>0</v>
      </c>
      <c r="Q47" s="6">
        <v>0</v>
      </c>
      <c r="R47" s="6">
        <f>P47+Q47</f>
        <v>0</v>
      </c>
      <c r="S47" s="4"/>
      <c r="T47" s="6">
        <v>117</v>
      </c>
      <c r="U47" s="6">
        <v>0</v>
      </c>
      <c r="V47" s="6">
        <v>0</v>
      </c>
      <c r="W47" s="6">
        <f>U47+V47</f>
        <v>0</v>
      </c>
      <c r="X47" s="5"/>
    </row>
    <row r="48" spans="1:24" ht="13.5">
      <c r="A48">
        <v>43</v>
      </c>
      <c r="B48">
        <v>223</v>
      </c>
      <c r="C48">
        <v>236</v>
      </c>
      <c r="E48" s="6">
        <v>103</v>
      </c>
      <c r="F48" s="6">
        <v>0</v>
      </c>
      <c r="G48" s="6">
        <v>1</v>
      </c>
      <c r="H48" s="6">
        <f>F48+G48</f>
        <v>1</v>
      </c>
      <c r="I48" s="4"/>
      <c r="J48" s="6">
        <v>108</v>
      </c>
      <c r="K48" s="6">
        <v>0</v>
      </c>
      <c r="L48" s="6">
        <v>0</v>
      </c>
      <c r="M48" s="6">
        <f>K48+L48</f>
        <v>0</v>
      </c>
      <c r="N48" s="4"/>
      <c r="O48" s="6">
        <v>113</v>
      </c>
      <c r="P48" s="6">
        <v>0</v>
      </c>
      <c r="Q48" s="6">
        <v>0</v>
      </c>
      <c r="R48" s="6">
        <f>P48+Q48</f>
        <v>0</v>
      </c>
      <c r="S48" s="4"/>
      <c r="T48" s="6">
        <v>118</v>
      </c>
      <c r="U48" s="6">
        <v>0</v>
      </c>
      <c r="V48" s="6">
        <v>0</v>
      </c>
      <c r="W48" s="6">
        <f>U48+V48</f>
        <v>0</v>
      </c>
      <c r="X48" s="5"/>
    </row>
    <row r="49" spans="1:24" ht="13.5">
      <c r="A49">
        <v>44</v>
      </c>
      <c r="B49">
        <v>203</v>
      </c>
      <c r="C49">
        <v>252</v>
      </c>
      <c r="E49" s="6">
        <v>104</v>
      </c>
      <c r="F49" s="6">
        <v>0</v>
      </c>
      <c r="G49" s="6">
        <v>0</v>
      </c>
      <c r="H49" s="6">
        <f>F49+G49</f>
        <v>0</v>
      </c>
      <c r="I49" s="4"/>
      <c r="J49" s="6">
        <v>109</v>
      </c>
      <c r="K49" s="6">
        <v>0</v>
      </c>
      <c r="L49" s="6">
        <v>0</v>
      </c>
      <c r="M49" s="6">
        <f>K49+L49</f>
        <v>0</v>
      </c>
      <c r="N49" s="4"/>
      <c r="O49" s="6">
        <v>114</v>
      </c>
      <c r="P49" s="6">
        <v>0</v>
      </c>
      <c r="Q49" s="6">
        <v>0</v>
      </c>
      <c r="R49" s="6">
        <f>P49+Q49</f>
        <v>0</v>
      </c>
      <c r="S49" s="4"/>
      <c r="T49" s="8" t="s">
        <v>13</v>
      </c>
      <c r="U49" s="6">
        <v>0</v>
      </c>
      <c r="V49" s="6">
        <v>0</v>
      </c>
      <c r="W49" s="6">
        <f>U49+V49</f>
        <v>0</v>
      </c>
      <c r="X49" s="5"/>
    </row>
    <row r="50" spans="1:24" ht="13.5">
      <c r="A50">
        <v>45</v>
      </c>
      <c r="B50">
        <v>216</v>
      </c>
      <c r="C50">
        <v>256</v>
      </c>
      <c r="E50" s="3" t="s">
        <v>12</v>
      </c>
      <c r="F50" s="6">
        <f>SUM(F45:F49)</f>
        <v>1</v>
      </c>
      <c r="G50" s="6">
        <f>SUM(G45:G49)</f>
        <v>6</v>
      </c>
      <c r="H50" s="6">
        <f>SUM(H45:H49)</f>
        <v>7</v>
      </c>
      <c r="I50" s="4"/>
      <c r="J50" s="3" t="s">
        <v>12</v>
      </c>
      <c r="K50" s="6">
        <f>SUM(K45:K49)</f>
        <v>0</v>
      </c>
      <c r="L50" s="6">
        <f>SUM(L45:L49)</f>
        <v>0</v>
      </c>
      <c r="M50" s="6">
        <f>SUM(M45:M49)</f>
        <v>0</v>
      </c>
      <c r="N50" s="4"/>
      <c r="O50" s="3" t="s">
        <v>12</v>
      </c>
      <c r="P50" s="6">
        <f>SUM(P45:P49)</f>
        <v>0</v>
      </c>
      <c r="Q50" s="6">
        <f>SUM(Q45:Q49)</f>
        <v>0</v>
      </c>
      <c r="R50" s="6">
        <f>SUM(R45:R49)</f>
        <v>0</v>
      </c>
      <c r="S50" s="4"/>
      <c r="T50" s="3" t="s">
        <v>12</v>
      </c>
      <c r="U50" s="6">
        <f>SUM(U45:U49)</f>
        <v>0</v>
      </c>
      <c r="V50" s="6">
        <f>SUM(V45:V49)</f>
        <v>0</v>
      </c>
      <c r="W50" s="6">
        <f>SUM(W45:W49)</f>
        <v>0</v>
      </c>
      <c r="X50" s="5"/>
    </row>
    <row r="51" spans="1:23" ht="14.25" thickBot="1">
      <c r="A51">
        <v>46</v>
      </c>
      <c r="B51">
        <v>232</v>
      </c>
      <c r="C51">
        <v>249</v>
      </c>
      <c r="E51" s="9"/>
      <c r="F51" s="9"/>
      <c r="G51" s="9"/>
      <c r="H51" s="9"/>
      <c r="J51" s="9"/>
      <c r="K51" s="9"/>
      <c r="L51" s="9"/>
      <c r="M51" s="9"/>
      <c r="O51" s="9"/>
      <c r="P51" s="9"/>
      <c r="Q51" s="9"/>
      <c r="R51" s="9"/>
      <c r="T51" s="10"/>
      <c r="U51" s="10"/>
      <c r="V51" s="10"/>
      <c r="W51" s="10"/>
    </row>
    <row r="52" spans="1:24" ht="14.25" thickBot="1">
      <c r="A52">
        <v>47</v>
      </c>
      <c r="B52">
        <v>245</v>
      </c>
      <c r="C52">
        <v>253</v>
      </c>
      <c r="S52" s="11"/>
      <c r="T52" s="12" t="s">
        <v>9</v>
      </c>
      <c r="U52" s="12" t="s">
        <v>10</v>
      </c>
      <c r="V52" s="12" t="s">
        <v>11</v>
      </c>
      <c r="W52" s="12" t="s">
        <v>12</v>
      </c>
      <c r="X52" s="13"/>
    </row>
    <row r="53" spans="1:24" ht="14.25" thickBot="1">
      <c r="A53">
        <v>48</v>
      </c>
      <c r="B53">
        <v>291</v>
      </c>
      <c r="C53">
        <v>241</v>
      </c>
      <c r="S53" s="11"/>
      <c r="T53" s="14" t="s">
        <v>14</v>
      </c>
      <c r="U53" s="15">
        <f>SUM(B5:B200)</f>
        <v>14247</v>
      </c>
      <c r="V53" s="15">
        <f>SUM(C5:C200)</f>
        <v>15337</v>
      </c>
      <c r="W53" s="15">
        <f>U53+V53</f>
        <v>29584</v>
      </c>
      <c r="X53" s="13"/>
    </row>
    <row r="54" spans="1:23" ht="13.5">
      <c r="A54">
        <v>49</v>
      </c>
      <c r="B54">
        <v>283</v>
      </c>
      <c r="C54">
        <v>257</v>
      </c>
      <c r="T54" s="16"/>
      <c r="U54" s="16"/>
      <c r="V54" s="16"/>
      <c r="W54" s="16"/>
    </row>
    <row r="55" spans="1:3" ht="13.5">
      <c r="A55">
        <v>50</v>
      </c>
      <c r="B55">
        <v>249</v>
      </c>
      <c r="C55">
        <v>248</v>
      </c>
    </row>
    <row r="56" spans="1:3" ht="13.5">
      <c r="A56">
        <v>51</v>
      </c>
      <c r="B56">
        <v>236</v>
      </c>
      <c r="C56">
        <v>235</v>
      </c>
    </row>
    <row r="57" spans="1:3" ht="13.5">
      <c r="A57">
        <v>52</v>
      </c>
      <c r="B57">
        <v>309</v>
      </c>
      <c r="C57">
        <v>294</v>
      </c>
    </row>
    <row r="58" spans="1:3" ht="13.5">
      <c r="A58">
        <v>53</v>
      </c>
      <c r="B58">
        <v>302</v>
      </c>
      <c r="C58">
        <v>311</v>
      </c>
    </row>
    <row r="59" spans="1:3" ht="13.5">
      <c r="A59">
        <v>54</v>
      </c>
      <c r="B59">
        <v>287</v>
      </c>
      <c r="C59">
        <v>306</v>
      </c>
    </row>
    <row r="60" spans="1:3" ht="13.5">
      <c r="A60">
        <v>55</v>
      </c>
      <c r="B60">
        <v>227</v>
      </c>
      <c r="C60">
        <v>204</v>
      </c>
    </row>
    <row r="61" spans="1:3" ht="13.5">
      <c r="A61">
        <v>56</v>
      </c>
      <c r="B61">
        <v>181</v>
      </c>
      <c r="C61">
        <v>154</v>
      </c>
    </row>
    <row r="62" spans="1:3" ht="13.5">
      <c r="A62">
        <v>57</v>
      </c>
      <c r="B62">
        <v>225</v>
      </c>
      <c r="C62">
        <v>196</v>
      </c>
    </row>
    <row r="63" spans="1:3" ht="13.5">
      <c r="A63">
        <v>58</v>
      </c>
      <c r="B63">
        <v>230</v>
      </c>
      <c r="C63">
        <v>218</v>
      </c>
    </row>
    <row r="64" spans="1:3" ht="13.5">
      <c r="A64">
        <v>59</v>
      </c>
      <c r="B64">
        <v>206</v>
      </c>
      <c r="C64">
        <v>195</v>
      </c>
    </row>
    <row r="65" spans="1:3" ht="13.5">
      <c r="A65">
        <v>60</v>
      </c>
      <c r="B65">
        <v>222</v>
      </c>
      <c r="C65">
        <v>174</v>
      </c>
    </row>
    <row r="66" spans="1:3" ht="13.5">
      <c r="A66">
        <v>61</v>
      </c>
      <c r="B66">
        <v>197</v>
      </c>
      <c r="C66">
        <v>174</v>
      </c>
    </row>
    <row r="67" spans="1:3" ht="13.5">
      <c r="A67">
        <v>62</v>
      </c>
      <c r="B67">
        <v>168</v>
      </c>
      <c r="C67">
        <v>163</v>
      </c>
    </row>
    <row r="68" spans="1:3" ht="13.5">
      <c r="A68">
        <v>63</v>
      </c>
      <c r="B68">
        <v>121</v>
      </c>
      <c r="C68">
        <v>128</v>
      </c>
    </row>
    <row r="69" spans="1:3" ht="13.5">
      <c r="A69">
        <v>64</v>
      </c>
      <c r="B69">
        <v>134</v>
      </c>
      <c r="C69">
        <v>125</v>
      </c>
    </row>
    <row r="70" spans="1:3" ht="13.5">
      <c r="A70">
        <v>65</v>
      </c>
      <c r="B70">
        <v>138</v>
      </c>
      <c r="C70">
        <v>130</v>
      </c>
    </row>
    <row r="71" spans="1:3" ht="13.5">
      <c r="A71">
        <v>66</v>
      </c>
      <c r="B71">
        <v>157</v>
      </c>
      <c r="C71">
        <v>144</v>
      </c>
    </row>
    <row r="72" spans="1:3" ht="13.5">
      <c r="A72">
        <v>67</v>
      </c>
      <c r="B72">
        <v>123</v>
      </c>
      <c r="C72">
        <v>123</v>
      </c>
    </row>
    <row r="73" spans="1:3" ht="13.5">
      <c r="A73">
        <v>68</v>
      </c>
      <c r="B73">
        <v>110</v>
      </c>
      <c r="C73">
        <v>120</v>
      </c>
    </row>
    <row r="74" spans="1:3" ht="13.5">
      <c r="A74">
        <v>69</v>
      </c>
      <c r="B74">
        <v>120</v>
      </c>
      <c r="C74">
        <v>134</v>
      </c>
    </row>
    <row r="75" spans="1:3" ht="13.5">
      <c r="A75">
        <v>70</v>
      </c>
      <c r="B75">
        <v>82</v>
      </c>
      <c r="C75">
        <v>133</v>
      </c>
    </row>
    <row r="76" spans="1:3" ht="13.5">
      <c r="A76">
        <v>71</v>
      </c>
      <c r="B76">
        <v>105</v>
      </c>
      <c r="C76">
        <v>121</v>
      </c>
    </row>
    <row r="77" spans="1:3" ht="13.5">
      <c r="A77">
        <v>72</v>
      </c>
      <c r="B77">
        <v>95</v>
      </c>
      <c r="C77">
        <v>133</v>
      </c>
    </row>
    <row r="78" spans="1:3" ht="13.5">
      <c r="A78">
        <v>73</v>
      </c>
      <c r="B78">
        <v>106</v>
      </c>
      <c r="C78">
        <v>125</v>
      </c>
    </row>
    <row r="79" spans="1:3" ht="13.5">
      <c r="A79">
        <v>74</v>
      </c>
      <c r="B79">
        <v>88</v>
      </c>
      <c r="C79">
        <v>110</v>
      </c>
    </row>
    <row r="80" spans="1:3" ht="13.5">
      <c r="A80">
        <v>75</v>
      </c>
      <c r="B80">
        <v>87</v>
      </c>
      <c r="C80">
        <v>124</v>
      </c>
    </row>
    <row r="81" spans="1:3" ht="13.5">
      <c r="A81">
        <v>76</v>
      </c>
      <c r="B81">
        <v>74</v>
      </c>
      <c r="C81">
        <v>107</v>
      </c>
    </row>
    <row r="82" spans="1:3" ht="13.5">
      <c r="A82">
        <v>77</v>
      </c>
      <c r="B82">
        <v>75</v>
      </c>
      <c r="C82">
        <v>81</v>
      </c>
    </row>
    <row r="83" spans="1:3" ht="13.5">
      <c r="A83">
        <v>78</v>
      </c>
      <c r="B83">
        <v>66</v>
      </c>
      <c r="C83">
        <v>99</v>
      </c>
    </row>
    <row r="84" spans="1:3" ht="13.5">
      <c r="A84">
        <v>79</v>
      </c>
      <c r="B84">
        <v>44</v>
      </c>
      <c r="C84">
        <v>90</v>
      </c>
    </row>
    <row r="85" spans="1:3" ht="13.5">
      <c r="A85">
        <v>80</v>
      </c>
      <c r="B85">
        <v>44</v>
      </c>
      <c r="C85">
        <v>82</v>
      </c>
    </row>
    <row r="86" spans="1:3" ht="13.5">
      <c r="A86">
        <v>81</v>
      </c>
      <c r="B86">
        <v>56</v>
      </c>
      <c r="C86">
        <v>76</v>
      </c>
    </row>
    <row r="87" spans="1:3" ht="13.5">
      <c r="A87">
        <v>82</v>
      </c>
      <c r="B87">
        <v>29</v>
      </c>
      <c r="C87">
        <v>58</v>
      </c>
    </row>
    <row r="88" spans="1:3" ht="13.5">
      <c r="A88">
        <v>83</v>
      </c>
      <c r="B88">
        <v>24</v>
      </c>
      <c r="C88">
        <v>63</v>
      </c>
    </row>
    <row r="89" spans="1:3" ht="13.5">
      <c r="A89">
        <v>84</v>
      </c>
      <c r="B89">
        <v>25</v>
      </c>
      <c r="C89">
        <v>41</v>
      </c>
    </row>
    <row r="90" spans="1:3" ht="13.5">
      <c r="A90">
        <v>85</v>
      </c>
      <c r="B90">
        <v>17</v>
      </c>
      <c r="C90">
        <v>43</v>
      </c>
    </row>
    <row r="91" spans="1:3" ht="13.5">
      <c r="A91">
        <v>86</v>
      </c>
      <c r="B91">
        <v>18</v>
      </c>
      <c r="C91">
        <v>55</v>
      </c>
    </row>
    <row r="92" spans="1:3" ht="13.5">
      <c r="A92">
        <v>87</v>
      </c>
      <c r="B92">
        <v>19</v>
      </c>
      <c r="C92">
        <v>37</v>
      </c>
    </row>
    <row r="93" spans="1:3" ht="13.5">
      <c r="A93">
        <v>88</v>
      </c>
      <c r="B93">
        <v>9</v>
      </c>
      <c r="C93">
        <v>27</v>
      </c>
    </row>
    <row r="94" spans="1:3" ht="13.5">
      <c r="A94">
        <v>89</v>
      </c>
      <c r="B94">
        <v>7</v>
      </c>
      <c r="C94">
        <v>22</v>
      </c>
    </row>
    <row r="95" spans="1:3" ht="13.5">
      <c r="A95">
        <v>90</v>
      </c>
      <c r="B95">
        <v>16</v>
      </c>
      <c r="C95">
        <v>34</v>
      </c>
    </row>
    <row r="96" spans="1:3" ht="13.5">
      <c r="A96">
        <v>91</v>
      </c>
      <c r="B96">
        <v>5</v>
      </c>
      <c r="C96">
        <v>19</v>
      </c>
    </row>
    <row r="97" spans="1:3" ht="13.5">
      <c r="A97">
        <v>92</v>
      </c>
      <c r="B97">
        <v>9</v>
      </c>
      <c r="C97">
        <v>15</v>
      </c>
    </row>
    <row r="98" spans="1:3" ht="13.5">
      <c r="A98">
        <v>93</v>
      </c>
      <c r="B98">
        <v>4</v>
      </c>
      <c r="C98">
        <v>16</v>
      </c>
    </row>
    <row r="99" spans="1:3" ht="13.5">
      <c r="A99">
        <v>94</v>
      </c>
      <c r="B99">
        <v>3</v>
      </c>
      <c r="C99">
        <v>7</v>
      </c>
    </row>
    <row r="100" spans="1:3" ht="13.5">
      <c r="A100">
        <v>95</v>
      </c>
      <c r="B100">
        <v>3</v>
      </c>
      <c r="C100">
        <v>4</v>
      </c>
    </row>
    <row r="101" spans="1:3" ht="13.5">
      <c r="A101">
        <v>96</v>
      </c>
      <c r="B101">
        <v>1</v>
      </c>
      <c r="C101">
        <v>3</v>
      </c>
    </row>
    <row r="102" spans="1:3" ht="13.5">
      <c r="A102">
        <v>97</v>
      </c>
      <c r="B102">
        <v>0</v>
      </c>
      <c r="C102">
        <v>6</v>
      </c>
    </row>
    <row r="103" spans="1:3" ht="13.5">
      <c r="A103">
        <v>98</v>
      </c>
      <c r="B103">
        <v>1</v>
      </c>
      <c r="C103">
        <v>3</v>
      </c>
    </row>
    <row r="104" spans="1:3" ht="13.5">
      <c r="A104">
        <v>100</v>
      </c>
      <c r="B104">
        <v>1</v>
      </c>
      <c r="C104">
        <v>2</v>
      </c>
    </row>
    <row r="105" spans="1:3" ht="13.5">
      <c r="A105">
        <v>101</v>
      </c>
      <c r="B105">
        <v>0</v>
      </c>
      <c r="C105">
        <v>1</v>
      </c>
    </row>
    <row r="106" spans="1:3" ht="13.5">
      <c r="A106">
        <v>102</v>
      </c>
      <c r="B106">
        <v>0</v>
      </c>
      <c r="C106">
        <v>2</v>
      </c>
    </row>
    <row r="107" spans="1:3" ht="13.5">
      <c r="A107">
        <v>103</v>
      </c>
      <c r="B107">
        <v>0</v>
      </c>
      <c r="C107">
        <v>1</v>
      </c>
    </row>
  </sheetData>
  <sheetProtection/>
  <printOptions horizontalCentered="1" verticalCentered="1"/>
  <pageMargins left="0.34" right="0.31" top="0.2" bottom="0.21" header="0.2" footer="0.2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11.37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21:22" ht="13.5">
      <c r="U1" s="1" t="s">
        <v>15</v>
      </c>
      <c r="V1" s="1" t="s">
        <v>15</v>
      </c>
    </row>
    <row r="2" spans="5:22" ht="13.5">
      <c r="E2" s="18" t="s">
        <v>7</v>
      </c>
      <c r="S2" t="s">
        <v>16</v>
      </c>
      <c r="V2" t="s">
        <v>17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5:24" ht="13.5">
      <c r="E4" s="3" t="s">
        <v>9</v>
      </c>
      <c r="F4" s="3" t="s">
        <v>10</v>
      </c>
      <c r="G4" s="3" t="s">
        <v>11</v>
      </c>
      <c r="H4" s="3" t="s">
        <v>12</v>
      </c>
      <c r="I4" s="4"/>
      <c r="J4" s="3" t="s">
        <v>9</v>
      </c>
      <c r="K4" s="3" t="s">
        <v>10</v>
      </c>
      <c r="L4" s="3" t="s">
        <v>11</v>
      </c>
      <c r="M4" s="3" t="s">
        <v>12</v>
      </c>
      <c r="N4" s="4"/>
      <c r="O4" s="3" t="s">
        <v>9</v>
      </c>
      <c r="P4" s="3" t="s">
        <v>10</v>
      </c>
      <c r="Q4" s="3" t="s">
        <v>11</v>
      </c>
      <c r="R4" s="3" t="s">
        <v>12</v>
      </c>
      <c r="S4" s="4"/>
      <c r="T4" s="3" t="s">
        <v>9</v>
      </c>
      <c r="U4" s="3" t="s">
        <v>10</v>
      </c>
      <c r="V4" s="3" t="s">
        <v>11</v>
      </c>
      <c r="W4" s="3" t="s">
        <v>12</v>
      </c>
      <c r="X4" s="5"/>
    </row>
    <row r="5" spans="1:24" ht="13.5">
      <c r="A5">
        <v>0</v>
      </c>
      <c r="B5">
        <v>103</v>
      </c>
      <c r="C5">
        <v>86</v>
      </c>
      <c r="E5" s="6">
        <v>0</v>
      </c>
      <c r="F5" s="6">
        <v>103</v>
      </c>
      <c r="G5" s="6">
        <v>86</v>
      </c>
      <c r="H5" s="6">
        <f>F5+G5</f>
        <v>189</v>
      </c>
      <c r="I5" s="4"/>
      <c r="J5" s="6">
        <v>5</v>
      </c>
      <c r="K5" s="6">
        <v>164</v>
      </c>
      <c r="L5" s="6">
        <v>166</v>
      </c>
      <c r="M5" s="6">
        <f>K5+L5</f>
        <v>330</v>
      </c>
      <c r="N5" s="4"/>
      <c r="O5" s="6">
        <v>10</v>
      </c>
      <c r="P5" s="6">
        <v>202</v>
      </c>
      <c r="Q5" s="6">
        <v>193</v>
      </c>
      <c r="R5" s="6">
        <f>P5+Q5</f>
        <v>395</v>
      </c>
      <c r="S5" s="4"/>
      <c r="T5" s="6">
        <v>15</v>
      </c>
      <c r="U5" s="6">
        <v>268</v>
      </c>
      <c r="V5" s="6">
        <v>244</v>
      </c>
      <c r="W5" s="6">
        <f>U5+V5</f>
        <v>512</v>
      </c>
      <c r="X5" s="5"/>
    </row>
    <row r="6" spans="1:24" ht="13.5">
      <c r="A6">
        <v>1</v>
      </c>
      <c r="B6">
        <v>132</v>
      </c>
      <c r="C6">
        <v>103</v>
      </c>
      <c r="E6" s="6">
        <v>1</v>
      </c>
      <c r="F6" s="6">
        <v>132</v>
      </c>
      <c r="G6" s="6">
        <v>103</v>
      </c>
      <c r="H6" s="6">
        <f>F6+G6</f>
        <v>235</v>
      </c>
      <c r="I6" s="4"/>
      <c r="J6" s="6">
        <v>6</v>
      </c>
      <c r="K6" s="6">
        <v>158</v>
      </c>
      <c r="L6" s="6">
        <v>168</v>
      </c>
      <c r="M6" s="6">
        <f>K6+L6</f>
        <v>326</v>
      </c>
      <c r="N6" s="4"/>
      <c r="O6" s="6">
        <v>11</v>
      </c>
      <c r="P6" s="6">
        <v>199</v>
      </c>
      <c r="Q6" s="6">
        <v>181</v>
      </c>
      <c r="R6" s="6">
        <f>P6+Q6</f>
        <v>380</v>
      </c>
      <c r="S6" s="4"/>
      <c r="T6" s="6">
        <v>16</v>
      </c>
      <c r="U6" s="6">
        <v>228</v>
      </c>
      <c r="V6" s="6">
        <v>208</v>
      </c>
      <c r="W6" s="6">
        <f>U6+V6</f>
        <v>436</v>
      </c>
      <c r="X6" s="5"/>
    </row>
    <row r="7" spans="1:24" ht="13.5">
      <c r="A7">
        <v>2</v>
      </c>
      <c r="B7">
        <v>116</v>
      </c>
      <c r="C7">
        <v>120</v>
      </c>
      <c r="E7" s="6">
        <v>2</v>
      </c>
      <c r="F7" s="6">
        <v>116</v>
      </c>
      <c r="G7" s="6">
        <v>120</v>
      </c>
      <c r="H7" s="6">
        <f>F7+G7</f>
        <v>236</v>
      </c>
      <c r="I7" s="4"/>
      <c r="J7" s="6">
        <v>7</v>
      </c>
      <c r="K7" s="6">
        <v>154</v>
      </c>
      <c r="L7" s="6">
        <v>184</v>
      </c>
      <c r="M7" s="6">
        <f>K7+L7</f>
        <v>338</v>
      </c>
      <c r="N7" s="4"/>
      <c r="O7" s="6">
        <v>12</v>
      </c>
      <c r="P7" s="6">
        <v>209</v>
      </c>
      <c r="Q7" s="6">
        <v>211</v>
      </c>
      <c r="R7" s="6">
        <f>P7+Q7</f>
        <v>420</v>
      </c>
      <c r="S7" s="4"/>
      <c r="T7" s="6">
        <v>17</v>
      </c>
      <c r="U7" s="6">
        <v>226</v>
      </c>
      <c r="V7" s="6">
        <v>234</v>
      </c>
      <c r="W7" s="6">
        <f>U7+V7</f>
        <v>460</v>
      </c>
      <c r="X7" s="5"/>
    </row>
    <row r="8" spans="1:24" ht="13.5">
      <c r="A8">
        <v>3</v>
      </c>
      <c r="B8">
        <v>112</v>
      </c>
      <c r="C8">
        <v>119</v>
      </c>
      <c r="E8" s="6">
        <v>3</v>
      </c>
      <c r="F8" s="6">
        <v>112</v>
      </c>
      <c r="G8" s="6">
        <v>119</v>
      </c>
      <c r="H8" s="6">
        <f>F8+G8</f>
        <v>231</v>
      </c>
      <c r="I8" s="4"/>
      <c r="J8" s="6">
        <v>8</v>
      </c>
      <c r="K8" s="6">
        <v>174</v>
      </c>
      <c r="L8" s="6">
        <v>167</v>
      </c>
      <c r="M8" s="6">
        <f>K8+L8</f>
        <v>341</v>
      </c>
      <c r="N8" s="4"/>
      <c r="O8" s="6">
        <v>13</v>
      </c>
      <c r="P8" s="6">
        <v>219</v>
      </c>
      <c r="Q8" s="6">
        <v>214</v>
      </c>
      <c r="R8" s="6">
        <f>P8+Q8</f>
        <v>433</v>
      </c>
      <c r="S8" s="4"/>
      <c r="T8" s="6">
        <v>18</v>
      </c>
      <c r="U8" s="6">
        <v>250</v>
      </c>
      <c r="V8" s="6">
        <v>216</v>
      </c>
      <c r="W8" s="6">
        <f>U8+V8</f>
        <v>466</v>
      </c>
      <c r="X8" s="5"/>
    </row>
    <row r="9" spans="1:24" ht="13.5">
      <c r="A9">
        <v>4</v>
      </c>
      <c r="B9">
        <v>135</v>
      </c>
      <c r="C9">
        <v>141</v>
      </c>
      <c r="E9" s="6">
        <v>4</v>
      </c>
      <c r="F9" s="6">
        <v>135</v>
      </c>
      <c r="G9" s="6">
        <v>141</v>
      </c>
      <c r="H9" s="6">
        <f>F9+G9</f>
        <v>276</v>
      </c>
      <c r="I9" s="4"/>
      <c r="J9" s="6">
        <v>9</v>
      </c>
      <c r="K9" s="6">
        <v>202</v>
      </c>
      <c r="L9" s="6">
        <v>186</v>
      </c>
      <c r="M9" s="6">
        <f>K9+L9</f>
        <v>388</v>
      </c>
      <c r="N9" s="4"/>
      <c r="O9" s="6">
        <v>14</v>
      </c>
      <c r="P9" s="6">
        <v>207</v>
      </c>
      <c r="Q9" s="6">
        <v>235</v>
      </c>
      <c r="R9" s="6">
        <f>P9+Q9</f>
        <v>442</v>
      </c>
      <c r="S9" s="4"/>
      <c r="T9" s="6">
        <v>19</v>
      </c>
      <c r="U9" s="6">
        <v>206</v>
      </c>
      <c r="V9" s="6">
        <v>191</v>
      </c>
      <c r="W9" s="6">
        <f>U9+V9</f>
        <v>397</v>
      </c>
      <c r="X9" s="5"/>
    </row>
    <row r="10" spans="1:24" ht="13.5">
      <c r="A10">
        <v>5</v>
      </c>
      <c r="B10">
        <v>164</v>
      </c>
      <c r="C10">
        <v>166</v>
      </c>
      <c r="E10" s="3" t="s">
        <v>12</v>
      </c>
      <c r="F10" s="6">
        <f>SUM(F5:F9)</f>
        <v>598</v>
      </c>
      <c r="G10" s="6">
        <f>SUM(G5:G9)</f>
        <v>569</v>
      </c>
      <c r="H10" s="6">
        <f>SUM(H5:H9)</f>
        <v>1167</v>
      </c>
      <c r="I10" s="4"/>
      <c r="J10" s="3" t="s">
        <v>12</v>
      </c>
      <c r="K10" s="6">
        <f>SUM(K5:K9)</f>
        <v>852</v>
      </c>
      <c r="L10" s="6">
        <f>SUM(L5:L9)</f>
        <v>871</v>
      </c>
      <c r="M10" s="6">
        <f>SUM(M5:M9)</f>
        <v>1723</v>
      </c>
      <c r="N10" s="4"/>
      <c r="O10" s="3" t="s">
        <v>12</v>
      </c>
      <c r="P10" s="6">
        <f>SUM(P5:P9)</f>
        <v>1036</v>
      </c>
      <c r="Q10" s="6">
        <f>SUM(Q5:Q9)</f>
        <v>1034</v>
      </c>
      <c r="R10" s="6">
        <f>SUM(R5:R9)</f>
        <v>2070</v>
      </c>
      <c r="S10" s="4"/>
      <c r="T10" s="3" t="s">
        <v>12</v>
      </c>
      <c r="U10" s="6">
        <f>SUM(U5:U9)</f>
        <v>1178</v>
      </c>
      <c r="V10" s="6">
        <f>SUM(V5:V9)</f>
        <v>1093</v>
      </c>
      <c r="W10" s="6">
        <f>SUM(W5:W9)</f>
        <v>2271</v>
      </c>
      <c r="X10" s="5"/>
    </row>
    <row r="11" spans="1:23" ht="13.5">
      <c r="A11">
        <v>6</v>
      </c>
      <c r="B11">
        <v>158</v>
      </c>
      <c r="C11">
        <v>168</v>
      </c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  <c r="T11" s="7"/>
      <c r="U11" s="7"/>
      <c r="V11" s="7"/>
      <c r="W11" s="7"/>
    </row>
    <row r="12" spans="1:24" ht="13.5">
      <c r="A12">
        <v>7</v>
      </c>
      <c r="B12">
        <v>154</v>
      </c>
      <c r="C12">
        <v>184</v>
      </c>
      <c r="E12" s="3" t="s">
        <v>9</v>
      </c>
      <c r="F12" s="3" t="s">
        <v>10</v>
      </c>
      <c r="G12" s="3" t="s">
        <v>11</v>
      </c>
      <c r="H12" s="3" t="s">
        <v>12</v>
      </c>
      <c r="I12" s="4"/>
      <c r="J12" s="3" t="s">
        <v>9</v>
      </c>
      <c r="K12" s="3" t="s">
        <v>10</v>
      </c>
      <c r="L12" s="3" t="s">
        <v>11</v>
      </c>
      <c r="M12" s="3" t="s">
        <v>12</v>
      </c>
      <c r="N12" s="4"/>
      <c r="O12" s="3" t="s">
        <v>9</v>
      </c>
      <c r="P12" s="3" t="s">
        <v>10</v>
      </c>
      <c r="Q12" s="3" t="s">
        <v>11</v>
      </c>
      <c r="R12" s="3" t="s">
        <v>12</v>
      </c>
      <c r="S12" s="4"/>
      <c r="T12" s="3" t="s">
        <v>9</v>
      </c>
      <c r="U12" s="3" t="s">
        <v>10</v>
      </c>
      <c r="V12" s="3" t="s">
        <v>11</v>
      </c>
      <c r="W12" s="3" t="s">
        <v>12</v>
      </c>
      <c r="X12" s="5"/>
    </row>
    <row r="13" spans="1:24" ht="13.5">
      <c r="A13">
        <v>8</v>
      </c>
      <c r="B13">
        <v>174</v>
      </c>
      <c r="C13">
        <v>167</v>
      </c>
      <c r="E13" s="6">
        <v>20</v>
      </c>
      <c r="F13" s="6">
        <v>213</v>
      </c>
      <c r="G13" s="6">
        <v>208</v>
      </c>
      <c r="H13" s="6">
        <f>F13+G13</f>
        <v>421</v>
      </c>
      <c r="I13" s="4"/>
      <c r="J13" s="6">
        <v>25</v>
      </c>
      <c r="K13" s="6">
        <v>150</v>
      </c>
      <c r="L13" s="6">
        <v>189</v>
      </c>
      <c r="M13" s="6">
        <f>K13+L13</f>
        <v>339</v>
      </c>
      <c r="N13" s="4"/>
      <c r="O13" s="6">
        <v>30</v>
      </c>
      <c r="P13" s="6">
        <v>133</v>
      </c>
      <c r="Q13" s="6">
        <v>176</v>
      </c>
      <c r="R13" s="6">
        <f>P13+Q13</f>
        <v>309</v>
      </c>
      <c r="S13" s="4"/>
      <c r="T13" s="6">
        <v>35</v>
      </c>
      <c r="U13" s="6">
        <v>121</v>
      </c>
      <c r="V13" s="6">
        <v>173</v>
      </c>
      <c r="W13" s="6">
        <f>U13+V13</f>
        <v>294</v>
      </c>
      <c r="X13" s="5"/>
    </row>
    <row r="14" spans="1:24" ht="13.5">
      <c r="A14">
        <v>9</v>
      </c>
      <c r="B14">
        <v>202</v>
      </c>
      <c r="C14">
        <v>186</v>
      </c>
      <c r="E14" s="6">
        <v>21</v>
      </c>
      <c r="F14" s="6">
        <v>187</v>
      </c>
      <c r="G14" s="6">
        <v>211</v>
      </c>
      <c r="H14" s="6">
        <f>F14+G14</f>
        <v>398</v>
      </c>
      <c r="I14" s="4"/>
      <c r="J14" s="6">
        <v>26</v>
      </c>
      <c r="K14" s="6">
        <v>145</v>
      </c>
      <c r="L14" s="6">
        <v>173</v>
      </c>
      <c r="M14" s="6">
        <f>K14+L14</f>
        <v>318</v>
      </c>
      <c r="N14" s="4"/>
      <c r="O14" s="6">
        <v>31</v>
      </c>
      <c r="P14" s="6">
        <v>138</v>
      </c>
      <c r="Q14" s="6">
        <v>171</v>
      </c>
      <c r="R14" s="6">
        <f>P14+Q14</f>
        <v>309</v>
      </c>
      <c r="S14" s="4"/>
      <c r="T14" s="6">
        <v>36</v>
      </c>
      <c r="U14" s="6">
        <v>189</v>
      </c>
      <c r="V14" s="6">
        <v>225</v>
      </c>
      <c r="W14" s="6">
        <f>U14+V14</f>
        <v>414</v>
      </c>
      <c r="X14" s="5"/>
    </row>
    <row r="15" spans="1:24" ht="13.5">
      <c r="A15">
        <v>10</v>
      </c>
      <c r="B15">
        <v>202</v>
      </c>
      <c r="C15">
        <v>193</v>
      </c>
      <c r="E15" s="6">
        <v>22</v>
      </c>
      <c r="F15" s="6">
        <v>175</v>
      </c>
      <c r="G15" s="6">
        <v>200</v>
      </c>
      <c r="H15" s="6">
        <f>F15+G15</f>
        <v>375</v>
      </c>
      <c r="I15" s="4"/>
      <c r="J15" s="6">
        <v>27</v>
      </c>
      <c r="K15" s="6">
        <v>127</v>
      </c>
      <c r="L15" s="6">
        <v>151</v>
      </c>
      <c r="M15" s="6">
        <f>K15+L15</f>
        <v>278</v>
      </c>
      <c r="N15" s="4"/>
      <c r="O15" s="6">
        <v>32</v>
      </c>
      <c r="P15" s="6">
        <v>158</v>
      </c>
      <c r="Q15" s="6">
        <v>185</v>
      </c>
      <c r="R15" s="6">
        <f>P15+Q15</f>
        <v>343</v>
      </c>
      <c r="S15" s="4"/>
      <c r="T15" s="6">
        <v>37</v>
      </c>
      <c r="U15" s="6">
        <v>172</v>
      </c>
      <c r="V15" s="6">
        <v>216</v>
      </c>
      <c r="W15" s="6">
        <f>U15+V15</f>
        <v>388</v>
      </c>
      <c r="X15" s="5"/>
    </row>
    <row r="16" spans="1:24" ht="13.5">
      <c r="A16">
        <v>11</v>
      </c>
      <c r="B16">
        <v>199</v>
      </c>
      <c r="C16">
        <v>181</v>
      </c>
      <c r="E16" s="6">
        <v>23</v>
      </c>
      <c r="F16" s="6">
        <v>185</v>
      </c>
      <c r="G16" s="6">
        <v>200</v>
      </c>
      <c r="H16" s="6">
        <f>F16+G16</f>
        <v>385</v>
      </c>
      <c r="I16" s="4"/>
      <c r="J16" s="6">
        <v>28</v>
      </c>
      <c r="K16" s="6">
        <v>146</v>
      </c>
      <c r="L16" s="6">
        <v>183</v>
      </c>
      <c r="M16" s="6">
        <f>K16+L16</f>
        <v>329</v>
      </c>
      <c r="N16" s="4"/>
      <c r="O16" s="6">
        <v>33</v>
      </c>
      <c r="P16" s="6">
        <v>166</v>
      </c>
      <c r="Q16" s="6">
        <v>206</v>
      </c>
      <c r="R16" s="6">
        <f>P16+Q16</f>
        <v>372</v>
      </c>
      <c r="S16" s="4"/>
      <c r="T16" s="6">
        <v>38</v>
      </c>
      <c r="U16" s="6">
        <v>186</v>
      </c>
      <c r="V16" s="6">
        <v>230</v>
      </c>
      <c r="W16" s="6">
        <f>U16+V16</f>
        <v>416</v>
      </c>
      <c r="X16" s="5"/>
    </row>
    <row r="17" spans="1:24" ht="13.5">
      <c r="A17">
        <v>12</v>
      </c>
      <c r="B17">
        <v>209</v>
      </c>
      <c r="C17">
        <v>211</v>
      </c>
      <c r="E17" s="6">
        <v>24</v>
      </c>
      <c r="F17" s="6">
        <v>161</v>
      </c>
      <c r="G17" s="6">
        <v>193</v>
      </c>
      <c r="H17" s="6">
        <f>F17+G17</f>
        <v>354</v>
      </c>
      <c r="I17" s="4"/>
      <c r="J17" s="6">
        <v>29</v>
      </c>
      <c r="K17" s="6">
        <v>144</v>
      </c>
      <c r="L17" s="6">
        <v>167</v>
      </c>
      <c r="M17" s="6">
        <f>K17+L17</f>
        <v>311</v>
      </c>
      <c r="N17" s="4"/>
      <c r="O17" s="6">
        <v>34</v>
      </c>
      <c r="P17" s="6">
        <v>184</v>
      </c>
      <c r="Q17" s="6">
        <v>199</v>
      </c>
      <c r="R17" s="6">
        <f>P17+Q17</f>
        <v>383</v>
      </c>
      <c r="S17" s="4"/>
      <c r="T17" s="6">
        <v>39</v>
      </c>
      <c r="U17" s="6">
        <v>183</v>
      </c>
      <c r="V17" s="6">
        <v>203</v>
      </c>
      <c r="W17" s="6">
        <f>U17+V17</f>
        <v>386</v>
      </c>
      <c r="X17" s="5"/>
    </row>
    <row r="18" spans="1:24" ht="13.5">
      <c r="A18">
        <v>13</v>
      </c>
      <c r="B18">
        <v>219</v>
      </c>
      <c r="C18">
        <v>214</v>
      </c>
      <c r="E18" s="3" t="s">
        <v>12</v>
      </c>
      <c r="F18" s="6">
        <f>SUM(F13:F17)</f>
        <v>921</v>
      </c>
      <c r="G18" s="6">
        <f>SUM(G13:G17)</f>
        <v>1012</v>
      </c>
      <c r="H18" s="6">
        <f>SUM(H13:H17)</f>
        <v>1933</v>
      </c>
      <c r="I18" s="4"/>
      <c r="J18" s="3" t="s">
        <v>12</v>
      </c>
      <c r="K18" s="6">
        <f>SUM(K13:K17)</f>
        <v>712</v>
      </c>
      <c r="L18" s="6">
        <f>SUM(L13:L17)</f>
        <v>863</v>
      </c>
      <c r="M18" s="6">
        <f>SUM(M13:M17)</f>
        <v>1575</v>
      </c>
      <c r="N18" s="4"/>
      <c r="O18" s="3" t="s">
        <v>12</v>
      </c>
      <c r="P18" s="6">
        <f>SUM(P13:P17)</f>
        <v>779</v>
      </c>
      <c r="Q18" s="6">
        <f>SUM(Q13:Q17)</f>
        <v>937</v>
      </c>
      <c r="R18" s="6">
        <f>SUM(R13:R17)</f>
        <v>1716</v>
      </c>
      <c r="S18" s="4"/>
      <c r="T18" s="3" t="s">
        <v>12</v>
      </c>
      <c r="U18" s="6">
        <f>SUM(U13:U17)</f>
        <v>851</v>
      </c>
      <c r="V18" s="6">
        <f>SUM(V13:V17)</f>
        <v>1047</v>
      </c>
      <c r="W18" s="6">
        <f>SUM(W13:W17)</f>
        <v>1898</v>
      </c>
      <c r="X18" s="5"/>
    </row>
    <row r="19" spans="1:23" ht="13.5">
      <c r="A19">
        <v>14</v>
      </c>
      <c r="B19">
        <v>207</v>
      </c>
      <c r="C19">
        <v>235</v>
      </c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T19" s="7"/>
      <c r="U19" s="7"/>
      <c r="V19" s="7"/>
      <c r="W19" s="7"/>
    </row>
    <row r="20" spans="1:24" ht="13.5">
      <c r="A20">
        <v>15</v>
      </c>
      <c r="B20">
        <v>268</v>
      </c>
      <c r="C20">
        <v>244</v>
      </c>
      <c r="E20" s="3" t="s">
        <v>9</v>
      </c>
      <c r="F20" s="3" t="s">
        <v>10</v>
      </c>
      <c r="G20" s="3" t="s">
        <v>11</v>
      </c>
      <c r="H20" s="3" t="s">
        <v>12</v>
      </c>
      <c r="I20" s="4"/>
      <c r="J20" s="3" t="s">
        <v>9</v>
      </c>
      <c r="K20" s="3" t="s">
        <v>10</v>
      </c>
      <c r="L20" s="3" t="s">
        <v>11</v>
      </c>
      <c r="M20" s="3" t="s">
        <v>12</v>
      </c>
      <c r="N20" s="4"/>
      <c r="O20" s="3" t="s">
        <v>9</v>
      </c>
      <c r="P20" s="3" t="s">
        <v>10</v>
      </c>
      <c r="Q20" s="3" t="s">
        <v>11</v>
      </c>
      <c r="R20" s="3" t="s">
        <v>12</v>
      </c>
      <c r="S20" s="4"/>
      <c r="T20" s="3" t="s">
        <v>9</v>
      </c>
      <c r="U20" s="3" t="s">
        <v>10</v>
      </c>
      <c r="V20" s="3" t="s">
        <v>11</v>
      </c>
      <c r="W20" s="3" t="s">
        <v>12</v>
      </c>
      <c r="X20" s="5"/>
    </row>
    <row r="21" spans="1:24" ht="13.5">
      <c r="A21">
        <v>16</v>
      </c>
      <c r="B21">
        <v>228</v>
      </c>
      <c r="C21">
        <v>208</v>
      </c>
      <c r="E21" s="6">
        <v>40</v>
      </c>
      <c r="F21" s="6">
        <v>190</v>
      </c>
      <c r="G21" s="6">
        <v>194</v>
      </c>
      <c r="H21" s="6">
        <f>F21+G21</f>
        <v>384</v>
      </c>
      <c r="I21" s="4"/>
      <c r="J21" s="6">
        <v>45</v>
      </c>
      <c r="K21" s="6">
        <v>215</v>
      </c>
      <c r="L21" s="6">
        <v>255</v>
      </c>
      <c r="M21" s="6">
        <f>K21+L21</f>
        <v>470</v>
      </c>
      <c r="N21" s="4"/>
      <c r="O21" s="6">
        <v>50</v>
      </c>
      <c r="P21" s="6">
        <v>254</v>
      </c>
      <c r="Q21" s="6">
        <v>244</v>
      </c>
      <c r="R21" s="6">
        <f>P21+Q21</f>
        <v>498</v>
      </c>
      <c r="S21" s="4"/>
      <c r="T21" s="6">
        <v>55</v>
      </c>
      <c r="U21" s="6">
        <v>222</v>
      </c>
      <c r="V21" s="6">
        <v>189</v>
      </c>
      <c r="W21" s="6">
        <f>U21+V21</f>
        <v>411</v>
      </c>
      <c r="X21" s="5"/>
    </row>
    <row r="22" spans="1:24" ht="13.5">
      <c r="A22">
        <v>17</v>
      </c>
      <c r="B22">
        <v>226</v>
      </c>
      <c r="C22">
        <v>234</v>
      </c>
      <c r="E22" s="6">
        <v>41</v>
      </c>
      <c r="F22" s="6">
        <v>185</v>
      </c>
      <c r="G22" s="6">
        <v>237</v>
      </c>
      <c r="H22" s="6">
        <f>F22+G22</f>
        <v>422</v>
      </c>
      <c r="I22" s="4"/>
      <c r="J22" s="6">
        <v>46</v>
      </c>
      <c r="K22" s="6">
        <v>228</v>
      </c>
      <c r="L22" s="6">
        <v>240</v>
      </c>
      <c r="M22" s="6">
        <f>K22+L22</f>
        <v>468</v>
      </c>
      <c r="N22" s="4"/>
      <c r="O22" s="6">
        <v>51</v>
      </c>
      <c r="P22" s="6">
        <v>232</v>
      </c>
      <c r="Q22" s="6">
        <v>234</v>
      </c>
      <c r="R22" s="6">
        <f>P22+Q22</f>
        <v>466</v>
      </c>
      <c r="S22" s="4"/>
      <c r="T22" s="6">
        <v>56</v>
      </c>
      <c r="U22" s="6">
        <v>197</v>
      </c>
      <c r="V22" s="6">
        <v>164</v>
      </c>
      <c r="W22" s="6">
        <f>U22+V22</f>
        <v>361</v>
      </c>
      <c r="X22" s="5"/>
    </row>
    <row r="23" spans="1:24" ht="13.5">
      <c r="A23">
        <v>18</v>
      </c>
      <c r="B23">
        <v>250</v>
      </c>
      <c r="C23">
        <v>216</v>
      </c>
      <c r="E23" s="6">
        <v>42</v>
      </c>
      <c r="F23" s="6">
        <v>233</v>
      </c>
      <c r="G23" s="6">
        <v>221</v>
      </c>
      <c r="H23" s="6">
        <f>F23+G23</f>
        <v>454</v>
      </c>
      <c r="I23" s="4"/>
      <c r="J23" s="6">
        <v>47</v>
      </c>
      <c r="K23" s="6">
        <v>251</v>
      </c>
      <c r="L23" s="6">
        <v>265</v>
      </c>
      <c r="M23" s="6">
        <f>K23+L23</f>
        <v>516</v>
      </c>
      <c r="N23" s="4"/>
      <c r="O23" s="6">
        <v>52</v>
      </c>
      <c r="P23" s="6">
        <v>315</v>
      </c>
      <c r="Q23" s="6">
        <v>288</v>
      </c>
      <c r="R23" s="6">
        <f>P23+Q23</f>
        <v>603</v>
      </c>
      <c r="S23" s="4"/>
      <c r="T23" s="6">
        <v>57</v>
      </c>
      <c r="U23" s="6">
        <v>210</v>
      </c>
      <c r="V23" s="6">
        <v>210</v>
      </c>
      <c r="W23" s="6">
        <f>U23+V23</f>
        <v>420</v>
      </c>
      <c r="X23" s="5"/>
    </row>
    <row r="24" spans="1:24" ht="13.5">
      <c r="A24">
        <v>19</v>
      </c>
      <c r="B24">
        <v>206</v>
      </c>
      <c r="C24">
        <v>191</v>
      </c>
      <c r="E24" s="6">
        <v>43</v>
      </c>
      <c r="F24" s="6">
        <v>202</v>
      </c>
      <c r="G24" s="6">
        <v>240</v>
      </c>
      <c r="H24" s="6">
        <f>F24+G24</f>
        <v>442</v>
      </c>
      <c r="I24" s="4"/>
      <c r="J24" s="6">
        <v>48</v>
      </c>
      <c r="K24" s="6">
        <v>299</v>
      </c>
      <c r="L24" s="6">
        <v>239</v>
      </c>
      <c r="M24" s="6">
        <f>K24+L24</f>
        <v>538</v>
      </c>
      <c r="N24" s="4"/>
      <c r="O24" s="6">
        <v>53</v>
      </c>
      <c r="P24" s="6">
        <v>300</v>
      </c>
      <c r="Q24" s="6">
        <v>328</v>
      </c>
      <c r="R24" s="6">
        <f>P24+Q24</f>
        <v>628</v>
      </c>
      <c r="S24" s="4"/>
      <c r="T24" s="6">
        <v>58</v>
      </c>
      <c r="U24" s="6">
        <v>227</v>
      </c>
      <c r="V24" s="6">
        <v>207</v>
      </c>
      <c r="W24" s="6">
        <f>U24+V24</f>
        <v>434</v>
      </c>
      <c r="X24" s="5"/>
    </row>
    <row r="25" spans="1:24" ht="13.5">
      <c r="A25">
        <v>20</v>
      </c>
      <c r="B25">
        <v>213</v>
      </c>
      <c r="C25">
        <v>208</v>
      </c>
      <c r="E25" s="6">
        <v>44</v>
      </c>
      <c r="F25" s="6">
        <v>214</v>
      </c>
      <c r="G25" s="6">
        <v>256</v>
      </c>
      <c r="H25" s="6">
        <f>F25+G25</f>
        <v>470</v>
      </c>
      <c r="I25" s="4"/>
      <c r="J25" s="6">
        <v>49</v>
      </c>
      <c r="K25" s="6">
        <v>271</v>
      </c>
      <c r="L25" s="6">
        <v>255</v>
      </c>
      <c r="M25" s="6">
        <f>K25+L25</f>
        <v>526</v>
      </c>
      <c r="N25" s="4"/>
      <c r="O25" s="6">
        <v>54</v>
      </c>
      <c r="P25" s="6">
        <v>283</v>
      </c>
      <c r="Q25" s="6">
        <v>292</v>
      </c>
      <c r="R25" s="6">
        <f>P25+Q25</f>
        <v>575</v>
      </c>
      <c r="S25" s="4"/>
      <c r="T25" s="6">
        <v>59</v>
      </c>
      <c r="U25" s="6">
        <v>214</v>
      </c>
      <c r="V25" s="6">
        <v>201</v>
      </c>
      <c r="W25" s="6">
        <f>U25+V25</f>
        <v>415</v>
      </c>
      <c r="X25" s="5"/>
    </row>
    <row r="26" spans="1:24" ht="13.5">
      <c r="A26">
        <v>21</v>
      </c>
      <c r="B26">
        <v>187</v>
      </c>
      <c r="C26">
        <v>211</v>
      </c>
      <c r="E26" s="3" t="s">
        <v>12</v>
      </c>
      <c r="F26" s="6">
        <f>SUM(F21:F25)</f>
        <v>1024</v>
      </c>
      <c r="G26" s="6">
        <f>SUM(G21:G25)</f>
        <v>1148</v>
      </c>
      <c r="H26" s="6">
        <f>SUM(H21:H25)</f>
        <v>2172</v>
      </c>
      <c r="I26" s="4"/>
      <c r="J26" s="3" t="s">
        <v>12</v>
      </c>
      <c r="K26" s="6">
        <f>SUM(K21:K25)</f>
        <v>1264</v>
      </c>
      <c r="L26" s="6">
        <f>SUM(L21:L25)</f>
        <v>1254</v>
      </c>
      <c r="M26" s="6">
        <f>SUM(M21:M25)</f>
        <v>2518</v>
      </c>
      <c r="N26" s="4"/>
      <c r="O26" s="3" t="s">
        <v>12</v>
      </c>
      <c r="P26" s="6">
        <f>SUM(P21:P25)</f>
        <v>1384</v>
      </c>
      <c r="Q26" s="6">
        <f>SUM(Q21:Q25)</f>
        <v>1386</v>
      </c>
      <c r="R26" s="6">
        <f>SUM(R21:R25)</f>
        <v>2770</v>
      </c>
      <c r="S26" s="4"/>
      <c r="T26" s="3" t="s">
        <v>12</v>
      </c>
      <c r="U26" s="6">
        <f>SUM(U21:U25)</f>
        <v>1070</v>
      </c>
      <c r="V26" s="6">
        <f>SUM(V21:V25)</f>
        <v>971</v>
      </c>
      <c r="W26" s="6">
        <f>SUM(W21:W25)</f>
        <v>2041</v>
      </c>
      <c r="X26" s="5"/>
    </row>
    <row r="27" spans="1:23" ht="13.5">
      <c r="A27">
        <v>22</v>
      </c>
      <c r="B27">
        <v>175</v>
      </c>
      <c r="C27">
        <v>200</v>
      </c>
      <c r="E27" s="7"/>
      <c r="F27" s="7"/>
      <c r="G27" s="7"/>
      <c r="H27" s="7"/>
      <c r="J27" s="7"/>
      <c r="K27" s="7"/>
      <c r="L27" s="7"/>
      <c r="M27" s="7"/>
      <c r="O27" s="7"/>
      <c r="P27" s="7"/>
      <c r="Q27" s="7"/>
      <c r="R27" s="7"/>
      <c r="T27" s="7"/>
      <c r="U27" s="7"/>
      <c r="V27" s="7"/>
      <c r="W27" s="7"/>
    </row>
    <row r="28" spans="1:24" ht="13.5">
      <c r="A28">
        <v>23</v>
      </c>
      <c r="B28">
        <v>185</v>
      </c>
      <c r="C28">
        <v>200</v>
      </c>
      <c r="E28" s="3" t="s">
        <v>9</v>
      </c>
      <c r="F28" s="3" t="s">
        <v>10</v>
      </c>
      <c r="G28" s="3" t="s">
        <v>11</v>
      </c>
      <c r="H28" s="3" t="s">
        <v>12</v>
      </c>
      <c r="I28" s="4"/>
      <c r="J28" s="3" t="s">
        <v>9</v>
      </c>
      <c r="K28" s="3" t="s">
        <v>10</v>
      </c>
      <c r="L28" s="3" t="s">
        <v>11</v>
      </c>
      <c r="M28" s="3" t="s">
        <v>12</v>
      </c>
      <c r="N28" s="4"/>
      <c r="O28" s="3" t="s">
        <v>9</v>
      </c>
      <c r="P28" s="3" t="s">
        <v>10</v>
      </c>
      <c r="Q28" s="3" t="s">
        <v>11</v>
      </c>
      <c r="R28" s="3" t="s">
        <v>12</v>
      </c>
      <c r="S28" s="4"/>
      <c r="T28" s="3" t="s">
        <v>9</v>
      </c>
      <c r="U28" s="3" t="s">
        <v>10</v>
      </c>
      <c r="V28" s="3" t="s">
        <v>11</v>
      </c>
      <c r="W28" s="3" t="s">
        <v>12</v>
      </c>
      <c r="X28" s="5"/>
    </row>
    <row r="29" spans="1:24" ht="13.5">
      <c r="A29">
        <v>24</v>
      </c>
      <c r="B29">
        <v>161</v>
      </c>
      <c r="C29">
        <v>193</v>
      </c>
      <c r="E29" s="6">
        <v>60</v>
      </c>
      <c r="F29" s="6">
        <v>224</v>
      </c>
      <c r="G29" s="6">
        <v>166</v>
      </c>
      <c r="H29" s="6">
        <f>F29+G29</f>
        <v>390</v>
      </c>
      <c r="I29" s="4"/>
      <c r="J29" s="6">
        <v>65</v>
      </c>
      <c r="K29" s="6">
        <v>142</v>
      </c>
      <c r="L29" s="6">
        <v>130</v>
      </c>
      <c r="M29" s="6">
        <f>K29+L29</f>
        <v>272</v>
      </c>
      <c r="N29" s="4"/>
      <c r="O29" s="6">
        <v>70</v>
      </c>
      <c r="P29" s="6">
        <v>81</v>
      </c>
      <c r="Q29" s="6">
        <v>133</v>
      </c>
      <c r="R29" s="6">
        <f>P29+Q29</f>
        <v>214</v>
      </c>
      <c r="S29" s="4"/>
      <c r="T29" s="6">
        <v>75</v>
      </c>
      <c r="U29" s="6">
        <v>79</v>
      </c>
      <c r="V29" s="6">
        <v>126</v>
      </c>
      <c r="W29" s="6">
        <f>U29+V29</f>
        <v>205</v>
      </c>
      <c r="X29" s="5"/>
    </row>
    <row r="30" spans="1:24" ht="13.5">
      <c r="A30">
        <v>25</v>
      </c>
      <c r="B30">
        <v>150</v>
      </c>
      <c r="C30">
        <v>189</v>
      </c>
      <c r="E30" s="6">
        <v>61</v>
      </c>
      <c r="F30" s="6">
        <v>192</v>
      </c>
      <c r="G30" s="6">
        <v>182</v>
      </c>
      <c r="H30" s="6">
        <f>F30+G30</f>
        <v>374</v>
      </c>
      <c r="I30" s="4"/>
      <c r="J30" s="6">
        <v>66</v>
      </c>
      <c r="K30" s="6">
        <v>150</v>
      </c>
      <c r="L30" s="6">
        <v>143</v>
      </c>
      <c r="M30" s="6">
        <f>K30+L30</f>
        <v>293</v>
      </c>
      <c r="N30" s="4"/>
      <c r="O30" s="6">
        <v>71</v>
      </c>
      <c r="P30" s="6">
        <v>104</v>
      </c>
      <c r="Q30" s="6">
        <v>115</v>
      </c>
      <c r="R30" s="6">
        <f>P30+Q30</f>
        <v>219</v>
      </c>
      <c r="S30" s="4"/>
      <c r="T30" s="6">
        <v>76</v>
      </c>
      <c r="U30" s="6">
        <v>82</v>
      </c>
      <c r="V30" s="6">
        <v>105</v>
      </c>
      <c r="W30" s="6">
        <f>U30+V30</f>
        <v>187</v>
      </c>
      <c r="X30" s="5"/>
    </row>
    <row r="31" spans="1:24" ht="13.5">
      <c r="A31">
        <v>26</v>
      </c>
      <c r="B31">
        <v>145</v>
      </c>
      <c r="C31">
        <v>173</v>
      </c>
      <c r="E31" s="6">
        <v>62</v>
      </c>
      <c r="F31" s="6">
        <v>162</v>
      </c>
      <c r="G31" s="6">
        <v>150</v>
      </c>
      <c r="H31" s="6">
        <f>F31+G31</f>
        <v>312</v>
      </c>
      <c r="I31" s="4"/>
      <c r="J31" s="6">
        <v>67</v>
      </c>
      <c r="K31" s="6">
        <v>127</v>
      </c>
      <c r="L31" s="6">
        <v>116</v>
      </c>
      <c r="M31" s="6">
        <f>K31+L31</f>
        <v>243</v>
      </c>
      <c r="N31" s="4"/>
      <c r="O31" s="6">
        <v>72</v>
      </c>
      <c r="P31" s="6">
        <v>89</v>
      </c>
      <c r="Q31" s="6">
        <v>140</v>
      </c>
      <c r="R31" s="6">
        <f>P31+Q31</f>
        <v>229</v>
      </c>
      <c r="S31" s="4"/>
      <c r="T31" s="6">
        <v>77</v>
      </c>
      <c r="U31" s="6">
        <v>74</v>
      </c>
      <c r="V31" s="6">
        <v>87</v>
      </c>
      <c r="W31" s="6">
        <f>U31+V31</f>
        <v>161</v>
      </c>
      <c r="X31" s="5"/>
    </row>
    <row r="32" spans="1:24" ht="13.5">
      <c r="A32">
        <v>27</v>
      </c>
      <c r="B32">
        <v>127</v>
      </c>
      <c r="C32">
        <v>151</v>
      </c>
      <c r="E32" s="6">
        <v>63</v>
      </c>
      <c r="F32" s="6">
        <v>117</v>
      </c>
      <c r="G32" s="6">
        <v>135</v>
      </c>
      <c r="H32" s="6">
        <f>F32+G32</f>
        <v>252</v>
      </c>
      <c r="I32" s="4"/>
      <c r="J32" s="6">
        <v>68</v>
      </c>
      <c r="K32" s="6">
        <v>105</v>
      </c>
      <c r="L32" s="6">
        <v>121</v>
      </c>
      <c r="M32" s="6">
        <f>K32+L32</f>
        <v>226</v>
      </c>
      <c r="N32" s="4"/>
      <c r="O32" s="6">
        <v>73</v>
      </c>
      <c r="P32" s="6">
        <v>114</v>
      </c>
      <c r="Q32" s="6">
        <v>116</v>
      </c>
      <c r="R32" s="6">
        <f>P32+Q32</f>
        <v>230</v>
      </c>
      <c r="S32" s="4"/>
      <c r="T32" s="6">
        <v>78</v>
      </c>
      <c r="U32" s="6">
        <v>63</v>
      </c>
      <c r="V32" s="6">
        <v>98</v>
      </c>
      <c r="W32" s="6">
        <f>U32+V32</f>
        <v>161</v>
      </c>
      <c r="X32" s="5"/>
    </row>
    <row r="33" spans="1:24" ht="13.5">
      <c r="A33">
        <v>28</v>
      </c>
      <c r="B33">
        <v>146</v>
      </c>
      <c r="C33">
        <v>183</v>
      </c>
      <c r="E33" s="6">
        <v>64</v>
      </c>
      <c r="F33" s="6">
        <v>140</v>
      </c>
      <c r="G33" s="6">
        <v>131</v>
      </c>
      <c r="H33" s="6">
        <f>F33+G33</f>
        <v>271</v>
      </c>
      <c r="I33" s="4"/>
      <c r="J33" s="6">
        <v>69</v>
      </c>
      <c r="K33" s="6">
        <v>120</v>
      </c>
      <c r="L33" s="6">
        <v>139</v>
      </c>
      <c r="M33" s="6">
        <f>K33+L33</f>
        <v>259</v>
      </c>
      <c r="N33" s="4"/>
      <c r="O33" s="6">
        <v>74</v>
      </c>
      <c r="P33" s="6">
        <v>89</v>
      </c>
      <c r="Q33" s="6">
        <v>108</v>
      </c>
      <c r="R33" s="6">
        <f>P33+Q33</f>
        <v>197</v>
      </c>
      <c r="S33" s="4"/>
      <c r="T33" s="6">
        <v>79</v>
      </c>
      <c r="U33" s="6">
        <v>47</v>
      </c>
      <c r="V33" s="6">
        <v>87</v>
      </c>
      <c r="W33" s="6">
        <f>U33+V33</f>
        <v>134</v>
      </c>
      <c r="X33" s="5"/>
    </row>
    <row r="34" spans="1:24" ht="13.5">
      <c r="A34">
        <v>29</v>
      </c>
      <c r="B34">
        <v>144</v>
      </c>
      <c r="C34">
        <v>167</v>
      </c>
      <c r="E34" s="3" t="s">
        <v>12</v>
      </c>
      <c r="F34" s="6">
        <f>SUM(F29:F33)</f>
        <v>835</v>
      </c>
      <c r="G34" s="6">
        <f>SUM(G29:G33)</f>
        <v>764</v>
      </c>
      <c r="H34" s="6">
        <f>SUM(H29:H33)</f>
        <v>1599</v>
      </c>
      <c r="I34" s="4"/>
      <c r="J34" s="3" t="s">
        <v>12</v>
      </c>
      <c r="K34" s="6">
        <f>SUM(K29:K33)</f>
        <v>644</v>
      </c>
      <c r="L34" s="6">
        <f>SUM(L29:L33)</f>
        <v>649</v>
      </c>
      <c r="M34" s="6">
        <f>SUM(M29:M33)</f>
        <v>1293</v>
      </c>
      <c r="N34" s="4"/>
      <c r="O34" s="3" t="s">
        <v>12</v>
      </c>
      <c r="P34" s="6">
        <f>SUM(P29:P33)</f>
        <v>477</v>
      </c>
      <c r="Q34" s="6">
        <f>SUM(Q29:Q33)</f>
        <v>612</v>
      </c>
      <c r="R34" s="6">
        <f>SUM(R29:R33)</f>
        <v>1089</v>
      </c>
      <c r="S34" s="4"/>
      <c r="T34" s="3" t="s">
        <v>12</v>
      </c>
      <c r="U34" s="6">
        <f>SUM(U29:U33)</f>
        <v>345</v>
      </c>
      <c r="V34" s="6">
        <f>SUM(V29:V33)</f>
        <v>503</v>
      </c>
      <c r="W34" s="6">
        <f>SUM(W29:W33)</f>
        <v>848</v>
      </c>
      <c r="X34" s="5"/>
    </row>
    <row r="35" spans="1:23" ht="13.5">
      <c r="A35">
        <v>30</v>
      </c>
      <c r="B35">
        <v>133</v>
      </c>
      <c r="C35">
        <v>176</v>
      </c>
      <c r="E35" s="7"/>
      <c r="F35" s="7"/>
      <c r="G35" s="7"/>
      <c r="H35" s="7"/>
      <c r="J35" s="7"/>
      <c r="K35" s="7"/>
      <c r="L35" s="7"/>
      <c r="M35" s="7"/>
      <c r="O35" s="7"/>
      <c r="P35" s="7"/>
      <c r="Q35" s="7"/>
      <c r="R35" s="7"/>
      <c r="T35" s="7"/>
      <c r="U35" s="7"/>
      <c r="V35" s="7"/>
      <c r="W35" s="7"/>
    </row>
    <row r="36" spans="1:24" ht="13.5">
      <c r="A36">
        <v>31</v>
      </c>
      <c r="B36">
        <v>138</v>
      </c>
      <c r="C36">
        <v>171</v>
      </c>
      <c r="E36" s="3" t="s">
        <v>9</v>
      </c>
      <c r="F36" s="3" t="s">
        <v>10</v>
      </c>
      <c r="G36" s="3" t="s">
        <v>11</v>
      </c>
      <c r="H36" s="3" t="s">
        <v>12</v>
      </c>
      <c r="I36" s="4"/>
      <c r="J36" s="3" t="s">
        <v>9</v>
      </c>
      <c r="K36" s="3" t="s">
        <v>10</v>
      </c>
      <c r="L36" s="3" t="s">
        <v>11</v>
      </c>
      <c r="M36" s="3" t="s">
        <v>12</v>
      </c>
      <c r="N36" s="4"/>
      <c r="O36" s="3" t="s">
        <v>9</v>
      </c>
      <c r="P36" s="3" t="s">
        <v>10</v>
      </c>
      <c r="Q36" s="3" t="s">
        <v>11</v>
      </c>
      <c r="R36" s="3" t="s">
        <v>12</v>
      </c>
      <c r="S36" s="4"/>
      <c r="T36" s="3" t="s">
        <v>9</v>
      </c>
      <c r="U36" s="3" t="s">
        <v>10</v>
      </c>
      <c r="V36" s="3" t="s">
        <v>11</v>
      </c>
      <c r="W36" s="3" t="s">
        <v>12</v>
      </c>
      <c r="X36" s="5"/>
    </row>
    <row r="37" spans="1:24" ht="13.5">
      <c r="A37">
        <v>32</v>
      </c>
      <c r="B37">
        <v>158</v>
      </c>
      <c r="C37">
        <v>185</v>
      </c>
      <c r="E37" s="6">
        <v>80</v>
      </c>
      <c r="F37" s="6">
        <v>41</v>
      </c>
      <c r="G37" s="6">
        <v>77</v>
      </c>
      <c r="H37" s="6">
        <f>F37+G37</f>
        <v>118</v>
      </c>
      <c r="I37" s="4"/>
      <c r="J37" s="6">
        <v>85</v>
      </c>
      <c r="K37" s="6">
        <v>21</v>
      </c>
      <c r="L37" s="6">
        <v>49</v>
      </c>
      <c r="M37" s="6">
        <f>K37+L37</f>
        <v>70</v>
      </c>
      <c r="N37" s="4"/>
      <c r="O37" s="6">
        <v>90</v>
      </c>
      <c r="P37" s="6">
        <v>18</v>
      </c>
      <c r="Q37" s="6">
        <v>36</v>
      </c>
      <c r="R37" s="6">
        <f>P37+Q37</f>
        <v>54</v>
      </c>
      <c r="S37" s="4"/>
      <c r="T37" s="6">
        <v>95</v>
      </c>
      <c r="U37" s="6">
        <v>3</v>
      </c>
      <c r="V37" s="6">
        <v>4</v>
      </c>
      <c r="W37" s="6">
        <f>U37+V37</f>
        <v>7</v>
      </c>
      <c r="X37" s="5"/>
    </row>
    <row r="38" spans="1:24" ht="13.5">
      <c r="A38">
        <v>33</v>
      </c>
      <c r="B38">
        <v>166</v>
      </c>
      <c r="C38">
        <v>206</v>
      </c>
      <c r="E38" s="6">
        <v>81</v>
      </c>
      <c r="F38" s="6">
        <v>58</v>
      </c>
      <c r="G38" s="6">
        <v>79</v>
      </c>
      <c r="H38" s="6">
        <f>F38+G38</f>
        <v>137</v>
      </c>
      <c r="I38" s="4"/>
      <c r="J38" s="6">
        <v>86</v>
      </c>
      <c r="K38" s="6">
        <v>19</v>
      </c>
      <c r="L38" s="6">
        <v>53</v>
      </c>
      <c r="M38" s="6">
        <f>K38+L38</f>
        <v>72</v>
      </c>
      <c r="N38" s="4"/>
      <c r="O38" s="6">
        <v>91</v>
      </c>
      <c r="P38" s="6">
        <v>3</v>
      </c>
      <c r="Q38" s="6">
        <v>19</v>
      </c>
      <c r="R38" s="6">
        <f>P38+Q38</f>
        <v>22</v>
      </c>
      <c r="S38" s="4"/>
      <c r="T38" s="6">
        <v>96</v>
      </c>
      <c r="U38" s="6">
        <v>1</v>
      </c>
      <c r="V38" s="6">
        <v>5</v>
      </c>
      <c r="W38" s="6">
        <f>U38+V38</f>
        <v>6</v>
      </c>
      <c r="X38" s="5"/>
    </row>
    <row r="39" spans="1:24" ht="13.5">
      <c r="A39">
        <v>34</v>
      </c>
      <c r="B39">
        <v>184</v>
      </c>
      <c r="C39">
        <v>199</v>
      </c>
      <c r="E39" s="6">
        <v>82</v>
      </c>
      <c r="F39" s="6">
        <v>25</v>
      </c>
      <c r="G39" s="6">
        <v>59</v>
      </c>
      <c r="H39" s="6">
        <f>F39+G39</f>
        <v>84</v>
      </c>
      <c r="I39" s="4"/>
      <c r="J39" s="6">
        <v>87</v>
      </c>
      <c r="K39" s="6">
        <v>13</v>
      </c>
      <c r="L39" s="6">
        <v>30</v>
      </c>
      <c r="M39" s="6">
        <f>K39+L39</f>
        <v>43</v>
      </c>
      <c r="N39" s="4"/>
      <c r="O39" s="6">
        <v>92</v>
      </c>
      <c r="P39" s="6">
        <v>9</v>
      </c>
      <c r="Q39" s="6">
        <v>15</v>
      </c>
      <c r="R39" s="6">
        <f>P39+Q39</f>
        <v>24</v>
      </c>
      <c r="S39" s="4"/>
      <c r="T39" s="6">
        <v>97</v>
      </c>
      <c r="U39" s="6">
        <v>0</v>
      </c>
      <c r="V39" s="6">
        <v>5</v>
      </c>
      <c r="W39" s="6">
        <f>U39+V39</f>
        <v>5</v>
      </c>
      <c r="X39" s="5"/>
    </row>
    <row r="40" spans="1:24" ht="13.5">
      <c r="A40">
        <v>35</v>
      </c>
      <c r="B40">
        <v>121</v>
      </c>
      <c r="C40">
        <v>173</v>
      </c>
      <c r="E40" s="6">
        <v>83</v>
      </c>
      <c r="F40" s="6">
        <v>22</v>
      </c>
      <c r="G40" s="6">
        <v>64</v>
      </c>
      <c r="H40" s="6">
        <f>F40+G40</f>
        <v>86</v>
      </c>
      <c r="I40" s="4"/>
      <c r="J40" s="6">
        <v>88</v>
      </c>
      <c r="K40" s="6">
        <v>10</v>
      </c>
      <c r="L40" s="6">
        <v>28</v>
      </c>
      <c r="M40" s="6">
        <f>K40+L40</f>
        <v>38</v>
      </c>
      <c r="N40" s="4"/>
      <c r="O40" s="6">
        <v>93</v>
      </c>
      <c r="P40" s="6">
        <v>6</v>
      </c>
      <c r="Q40" s="6">
        <v>16</v>
      </c>
      <c r="R40" s="6">
        <f>P40+Q40</f>
        <v>22</v>
      </c>
      <c r="S40" s="4"/>
      <c r="T40" s="6">
        <v>98</v>
      </c>
      <c r="U40" s="6">
        <v>1</v>
      </c>
      <c r="V40" s="6">
        <v>2</v>
      </c>
      <c r="W40" s="6">
        <f>U40+V40</f>
        <v>3</v>
      </c>
      <c r="X40" s="5"/>
    </row>
    <row r="41" spans="1:24" ht="13.5">
      <c r="A41">
        <v>36</v>
      </c>
      <c r="B41">
        <v>189</v>
      </c>
      <c r="C41">
        <v>225</v>
      </c>
      <c r="E41" s="6">
        <v>84</v>
      </c>
      <c r="F41" s="6">
        <v>26</v>
      </c>
      <c r="G41" s="6">
        <v>37</v>
      </c>
      <c r="H41" s="6">
        <f>F41+G41</f>
        <v>63</v>
      </c>
      <c r="I41" s="4"/>
      <c r="J41" s="6">
        <v>89</v>
      </c>
      <c r="K41" s="6">
        <v>7</v>
      </c>
      <c r="L41" s="6">
        <v>24</v>
      </c>
      <c r="M41" s="6">
        <f>K41+L41</f>
        <v>31</v>
      </c>
      <c r="N41" s="4"/>
      <c r="O41" s="6">
        <v>94</v>
      </c>
      <c r="P41" s="6">
        <v>2</v>
      </c>
      <c r="Q41" s="6">
        <v>7</v>
      </c>
      <c r="R41" s="6">
        <f>P41+Q41</f>
        <v>9</v>
      </c>
      <c r="S41" s="4"/>
      <c r="T41" s="6">
        <v>99</v>
      </c>
      <c r="U41" s="6">
        <v>0</v>
      </c>
      <c r="V41" s="6">
        <v>0</v>
      </c>
      <c r="W41" s="6">
        <f>U41+V41</f>
        <v>0</v>
      </c>
      <c r="X41" s="5"/>
    </row>
    <row r="42" spans="1:24" ht="13.5">
      <c r="A42">
        <v>37</v>
      </c>
      <c r="B42">
        <v>172</v>
      </c>
      <c r="C42">
        <v>216</v>
      </c>
      <c r="E42" s="3" t="s">
        <v>12</v>
      </c>
      <c r="F42" s="6">
        <f>SUM(F37:F41)</f>
        <v>172</v>
      </c>
      <c r="G42" s="6">
        <f>SUM(G37:G41)</f>
        <v>316</v>
      </c>
      <c r="H42" s="6">
        <f>SUM(H37:H41)</f>
        <v>488</v>
      </c>
      <c r="I42" s="4"/>
      <c r="J42" s="3" t="s">
        <v>12</v>
      </c>
      <c r="K42" s="6">
        <f>SUM(K37:K41)</f>
        <v>70</v>
      </c>
      <c r="L42" s="6">
        <f>SUM(L37:L41)</f>
        <v>184</v>
      </c>
      <c r="M42" s="6">
        <f>SUM(M37:M41)</f>
        <v>254</v>
      </c>
      <c r="N42" s="4"/>
      <c r="O42" s="3" t="s">
        <v>12</v>
      </c>
      <c r="P42" s="6">
        <f>SUM(P37:P41)</f>
        <v>38</v>
      </c>
      <c r="Q42" s="6">
        <f>SUM(Q37:Q41)</f>
        <v>93</v>
      </c>
      <c r="R42" s="6">
        <f>SUM(R37:R41)</f>
        <v>131</v>
      </c>
      <c r="S42" s="4"/>
      <c r="T42" s="3" t="s">
        <v>12</v>
      </c>
      <c r="U42" s="6">
        <f>SUM(U37:U41)</f>
        <v>5</v>
      </c>
      <c r="V42" s="6">
        <f>SUM(V37:V41)</f>
        <v>16</v>
      </c>
      <c r="W42" s="6">
        <f>SUM(W37:W41)</f>
        <v>21</v>
      </c>
      <c r="X42" s="5"/>
    </row>
    <row r="43" spans="1:23" ht="13.5">
      <c r="A43">
        <v>38</v>
      </c>
      <c r="B43">
        <v>186</v>
      </c>
      <c r="C43">
        <v>230</v>
      </c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T43" s="7"/>
      <c r="U43" s="7"/>
      <c r="V43" s="7"/>
      <c r="W43" s="7"/>
    </row>
    <row r="44" spans="1:24" ht="13.5">
      <c r="A44">
        <v>39</v>
      </c>
      <c r="B44">
        <v>183</v>
      </c>
      <c r="C44">
        <v>203</v>
      </c>
      <c r="E44" s="3" t="s">
        <v>9</v>
      </c>
      <c r="F44" s="3" t="s">
        <v>10</v>
      </c>
      <c r="G44" s="3" t="s">
        <v>11</v>
      </c>
      <c r="H44" s="3" t="s">
        <v>12</v>
      </c>
      <c r="I44" s="4"/>
      <c r="J44" s="3" t="s">
        <v>9</v>
      </c>
      <c r="K44" s="3" t="s">
        <v>10</v>
      </c>
      <c r="L44" s="3" t="s">
        <v>11</v>
      </c>
      <c r="M44" s="3" t="s">
        <v>12</v>
      </c>
      <c r="N44" s="4"/>
      <c r="O44" s="3" t="s">
        <v>9</v>
      </c>
      <c r="P44" s="3" t="s">
        <v>10</v>
      </c>
      <c r="Q44" s="3" t="s">
        <v>11</v>
      </c>
      <c r="R44" s="3" t="s">
        <v>12</v>
      </c>
      <c r="S44" s="4"/>
      <c r="T44" s="3" t="s">
        <v>9</v>
      </c>
      <c r="U44" s="3" t="s">
        <v>10</v>
      </c>
      <c r="V44" s="3" t="s">
        <v>11</v>
      </c>
      <c r="W44" s="3" t="s">
        <v>12</v>
      </c>
      <c r="X44" s="5"/>
    </row>
    <row r="45" spans="1:24" ht="13.5">
      <c r="A45">
        <v>40</v>
      </c>
      <c r="B45">
        <v>190</v>
      </c>
      <c r="C45">
        <v>194</v>
      </c>
      <c r="E45" s="6">
        <v>100</v>
      </c>
      <c r="F45" s="6">
        <v>1</v>
      </c>
      <c r="G45" s="6">
        <v>2</v>
      </c>
      <c r="H45" s="6">
        <f>F45+G45</f>
        <v>3</v>
      </c>
      <c r="I45" s="4"/>
      <c r="J45" s="6">
        <v>105</v>
      </c>
      <c r="K45" s="6">
        <v>0</v>
      </c>
      <c r="L45" s="6">
        <v>0</v>
      </c>
      <c r="M45" s="6">
        <f>K45+L45</f>
        <v>0</v>
      </c>
      <c r="N45" s="4"/>
      <c r="O45" s="6">
        <v>110</v>
      </c>
      <c r="P45" s="6">
        <v>0</v>
      </c>
      <c r="Q45" s="6">
        <v>0</v>
      </c>
      <c r="R45" s="6">
        <f>P45+Q45</f>
        <v>0</v>
      </c>
      <c r="S45" s="4"/>
      <c r="T45" s="6">
        <v>115</v>
      </c>
      <c r="U45" s="6">
        <v>0</v>
      </c>
      <c r="V45" s="6">
        <v>0</v>
      </c>
      <c r="W45" s="6">
        <f>U45+V45</f>
        <v>0</v>
      </c>
      <c r="X45" s="5"/>
    </row>
    <row r="46" spans="1:24" ht="13.5">
      <c r="A46">
        <v>41</v>
      </c>
      <c r="B46">
        <v>185</v>
      </c>
      <c r="C46">
        <v>237</v>
      </c>
      <c r="E46" s="6">
        <v>101</v>
      </c>
      <c r="F46" s="6">
        <v>0</v>
      </c>
      <c r="G46" s="6">
        <v>1</v>
      </c>
      <c r="H46" s="6">
        <f>F46+G46</f>
        <v>1</v>
      </c>
      <c r="I46" s="4"/>
      <c r="J46" s="6">
        <v>106</v>
      </c>
      <c r="K46" s="6">
        <v>0</v>
      </c>
      <c r="L46" s="6">
        <v>0</v>
      </c>
      <c r="M46" s="6">
        <f>K46+L46</f>
        <v>0</v>
      </c>
      <c r="N46" s="4"/>
      <c r="O46" s="6">
        <v>111</v>
      </c>
      <c r="P46" s="6">
        <v>0</v>
      </c>
      <c r="Q46" s="6">
        <v>0</v>
      </c>
      <c r="R46" s="6">
        <f>P46+Q46</f>
        <v>0</v>
      </c>
      <c r="S46" s="4"/>
      <c r="T46" s="6">
        <v>116</v>
      </c>
      <c r="U46" s="6">
        <v>0</v>
      </c>
      <c r="V46" s="6">
        <v>0</v>
      </c>
      <c r="W46" s="6">
        <f>U46+V46</f>
        <v>0</v>
      </c>
      <c r="X46" s="5"/>
    </row>
    <row r="47" spans="1:24" ht="13.5">
      <c r="A47">
        <v>42</v>
      </c>
      <c r="B47">
        <v>233</v>
      </c>
      <c r="C47">
        <v>221</v>
      </c>
      <c r="E47" s="6">
        <v>102</v>
      </c>
      <c r="F47" s="6">
        <v>0</v>
      </c>
      <c r="G47" s="6">
        <v>2</v>
      </c>
      <c r="H47" s="6">
        <f>F47+G47</f>
        <v>2</v>
      </c>
      <c r="I47" s="4"/>
      <c r="J47" s="6">
        <v>107</v>
      </c>
      <c r="K47" s="6">
        <v>0</v>
      </c>
      <c r="L47" s="6">
        <v>0</v>
      </c>
      <c r="M47" s="6">
        <f>K47+L47</f>
        <v>0</v>
      </c>
      <c r="N47" s="4"/>
      <c r="O47" s="6">
        <v>112</v>
      </c>
      <c r="P47" s="6">
        <v>0</v>
      </c>
      <c r="Q47" s="6">
        <v>0</v>
      </c>
      <c r="R47" s="6">
        <f>P47+Q47</f>
        <v>0</v>
      </c>
      <c r="S47" s="4"/>
      <c r="T47" s="6">
        <v>117</v>
      </c>
      <c r="U47" s="6">
        <v>0</v>
      </c>
      <c r="V47" s="6">
        <v>0</v>
      </c>
      <c r="W47" s="6">
        <f>U47+V47</f>
        <v>0</v>
      </c>
      <c r="X47" s="5"/>
    </row>
    <row r="48" spans="1:24" ht="13.5">
      <c r="A48">
        <v>43</v>
      </c>
      <c r="B48">
        <v>202</v>
      </c>
      <c r="C48">
        <v>240</v>
      </c>
      <c r="E48" s="6">
        <v>103</v>
      </c>
      <c r="F48" s="6">
        <v>0</v>
      </c>
      <c r="G48" s="6">
        <v>1</v>
      </c>
      <c r="H48" s="6">
        <f>F48+G48</f>
        <v>1</v>
      </c>
      <c r="I48" s="4"/>
      <c r="J48" s="6">
        <v>108</v>
      </c>
      <c r="K48" s="6">
        <v>0</v>
      </c>
      <c r="L48" s="6">
        <v>0</v>
      </c>
      <c r="M48" s="6">
        <f>K48+L48</f>
        <v>0</v>
      </c>
      <c r="N48" s="4"/>
      <c r="O48" s="6">
        <v>113</v>
      </c>
      <c r="P48" s="6">
        <v>0</v>
      </c>
      <c r="Q48" s="6">
        <v>0</v>
      </c>
      <c r="R48" s="6">
        <f>P48+Q48</f>
        <v>0</v>
      </c>
      <c r="S48" s="4"/>
      <c r="T48" s="6">
        <v>118</v>
      </c>
      <c r="U48" s="6">
        <v>0</v>
      </c>
      <c r="V48" s="6">
        <v>0</v>
      </c>
      <c r="W48" s="6">
        <f>U48+V48</f>
        <v>0</v>
      </c>
      <c r="X48" s="5"/>
    </row>
    <row r="49" spans="1:24" ht="13.5">
      <c r="A49">
        <v>44</v>
      </c>
      <c r="B49">
        <v>214</v>
      </c>
      <c r="C49">
        <v>256</v>
      </c>
      <c r="E49" s="6">
        <v>104</v>
      </c>
      <c r="F49" s="6">
        <v>0</v>
      </c>
      <c r="G49" s="6">
        <v>0</v>
      </c>
      <c r="H49" s="6">
        <f>F49+G49</f>
        <v>0</v>
      </c>
      <c r="I49" s="4"/>
      <c r="J49" s="6">
        <v>109</v>
      </c>
      <c r="K49" s="6">
        <v>0</v>
      </c>
      <c r="L49" s="6">
        <v>0</v>
      </c>
      <c r="M49" s="6">
        <f>K49+L49</f>
        <v>0</v>
      </c>
      <c r="N49" s="4"/>
      <c r="O49" s="6">
        <v>114</v>
      </c>
      <c r="P49" s="6">
        <v>0</v>
      </c>
      <c r="Q49" s="6">
        <v>0</v>
      </c>
      <c r="R49" s="6">
        <f>P49+Q49</f>
        <v>0</v>
      </c>
      <c r="S49" s="4"/>
      <c r="T49" s="8" t="s">
        <v>13</v>
      </c>
      <c r="U49" s="6">
        <v>0</v>
      </c>
      <c r="V49" s="6">
        <v>0</v>
      </c>
      <c r="W49" s="6">
        <f>U49+V49</f>
        <v>0</v>
      </c>
      <c r="X49" s="5"/>
    </row>
    <row r="50" spans="1:24" ht="13.5">
      <c r="A50">
        <v>45</v>
      </c>
      <c r="B50">
        <v>215</v>
      </c>
      <c r="C50">
        <v>255</v>
      </c>
      <c r="E50" s="3" t="s">
        <v>12</v>
      </c>
      <c r="F50" s="6">
        <f>SUM(F45:F49)</f>
        <v>1</v>
      </c>
      <c r="G50" s="6">
        <f>SUM(G45:G49)</f>
        <v>6</v>
      </c>
      <c r="H50" s="6">
        <f>SUM(H45:H49)</f>
        <v>7</v>
      </c>
      <c r="I50" s="4"/>
      <c r="J50" s="3" t="s">
        <v>12</v>
      </c>
      <c r="K50" s="6">
        <f>SUM(K45:K49)</f>
        <v>0</v>
      </c>
      <c r="L50" s="6">
        <f>SUM(L45:L49)</f>
        <v>0</v>
      </c>
      <c r="M50" s="6">
        <f>SUM(M45:M49)</f>
        <v>0</v>
      </c>
      <c r="N50" s="4"/>
      <c r="O50" s="3" t="s">
        <v>12</v>
      </c>
      <c r="P50" s="6">
        <f>SUM(P45:P49)</f>
        <v>0</v>
      </c>
      <c r="Q50" s="6">
        <f>SUM(Q45:Q49)</f>
        <v>0</v>
      </c>
      <c r="R50" s="6">
        <f>SUM(R45:R49)</f>
        <v>0</v>
      </c>
      <c r="S50" s="4"/>
      <c r="T50" s="3" t="s">
        <v>12</v>
      </c>
      <c r="U50" s="6">
        <f>SUM(U45:U49)</f>
        <v>0</v>
      </c>
      <c r="V50" s="6">
        <f>SUM(V45:V49)</f>
        <v>0</v>
      </c>
      <c r="W50" s="6">
        <f>SUM(W45:W49)</f>
        <v>0</v>
      </c>
      <c r="X50" s="5"/>
    </row>
    <row r="51" spans="1:23" ht="14.25" thickBot="1">
      <c r="A51">
        <v>46</v>
      </c>
      <c r="B51">
        <v>228</v>
      </c>
      <c r="C51">
        <v>240</v>
      </c>
      <c r="E51" s="9"/>
      <c r="F51" s="9"/>
      <c r="G51" s="9"/>
      <c r="H51" s="9"/>
      <c r="J51" s="9"/>
      <c r="K51" s="9"/>
      <c r="L51" s="9"/>
      <c r="M51" s="9"/>
      <c r="O51" s="9"/>
      <c r="P51" s="9"/>
      <c r="Q51" s="9"/>
      <c r="R51" s="9"/>
      <c r="T51" s="10"/>
      <c r="U51" s="10"/>
      <c r="V51" s="10"/>
      <c r="W51" s="10"/>
    </row>
    <row r="52" spans="1:24" ht="14.25" thickBot="1">
      <c r="A52">
        <v>47</v>
      </c>
      <c r="B52">
        <v>251</v>
      </c>
      <c r="C52">
        <v>265</v>
      </c>
      <c r="S52" s="11"/>
      <c r="T52" s="12" t="s">
        <v>9</v>
      </c>
      <c r="U52" s="12" t="s">
        <v>10</v>
      </c>
      <c r="V52" s="12" t="s">
        <v>11</v>
      </c>
      <c r="W52" s="12" t="s">
        <v>12</v>
      </c>
      <c r="X52" s="13"/>
    </row>
    <row r="53" spans="1:24" ht="14.25" thickBot="1">
      <c r="A53">
        <v>48</v>
      </c>
      <c r="B53">
        <v>299</v>
      </c>
      <c r="C53">
        <v>239</v>
      </c>
      <c r="S53" s="11"/>
      <c r="T53" s="14" t="s">
        <v>14</v>
      </c>
      <c r="U53" s="15">
        <f>SUM(B5:B200)</f>
        <v>14256</v>
      </c>
      <c r="V53" s="15">
        <f>SUM(C5:C200)</f>
        <v>15328</v>
      </c>
      <c r="W53" s="15">
        <f>U53+V53</f>
        <v>29584</v>
      </c>
      <c r="X53" s="13"/>
    </row>
    <row r="54" spans="1:23" ht="13.5">
      <c r="A54">
        <v>49</v>
      </c>
      <c r="B54">
        <v>271</v>
      </c>
      <c r="C54">
        <v>255</v>
      </c>
      <c r="T54" s="16"/>
      <c r="U54" s="16"/>
      <c r="V54" s="16"/>
      <c r="W54" s="16"/>
    </row>
    <row r="55" spans="1:3" ht="13.5">
      <c r="A55">
        <v>50</v>
      </c>
      <c r="B55">
        <v>254</v>
      </c>
      <c r="C55">
        <v>244</v>
      </c>
    </row>
    <row r="56" spans="1:3" ht="13.5">
      <c r="A56">
        <v>51</v>
      </c>
      <c r="B56">
        <v>232</v>
      </c>
      <c r="C56">
        <v>234</v>
      </c>
    </row>
    <row r="57" spans="1:3" ht="13.5">
      <c r="A57">
        <v>52</v>
      </c>
      <c r="B57">
        <v>315</v>
      </c>
      <c r="C57">
        <v>288</v>
      </c>
    </row>
    <row r="58" spans="1:3" ht="13.5">
      <c r="A58">
        <v>53</v>
      </c>
      <c r="B58">
        <v>300</v>
      </c>
      <c r="C58">
        <v>328</v>
      </c>
    </row>
    <row r="59" spans="1:3" ht="13.5">
      <c r="A59">
        <v>54</v>
      </c>
      <c r="B59">
        <v>283</v>
      </c>
      <c r="C59">
        <v>292</v>
      </c>
    </row>
    <row r="60" spans="1:3" ht="13.5">
      <c r="A60">
        <v>55</v>
      </c>
      <c r="B60">
        <v>222</v>
      </c>
      <c r="C60">
        <v>189</v>
      </c>
    </row>
    <row r="61" spans="1:3" ht="13.5">
      <c r="A61">
        <v>56</v>
      </c>
      <c r="B61">
        <v>197</v>
      </c>
      <c r="C61">
        <v>164</v>
      </c>
    </row>
    <row r="62" spans="1:3" ht="13.5">
      <c r="A62">
        <v>57</v>
      </c>
      <c r="B62">
        <v>210</v>
      </c>
      <c r="C62">
        <v>210</v>
      </c>
    </row>
    <row r="63" spans="1:3" ht="13.5">
      <c r="A63">
        <v>58</v>
      </c>
      <c r="B63">
        <v>227</v>
      </c>
      <c r="C63">
        <v>207</v>
      </c>
    </row>
    <row r="64" spans="1:3" ht="13.5">
      <c r="A64">
        <v>59</v>
      </c>
      <c r="B64">
        <v>214</v>
      </c>
      <c r="C64">
        <v>201</v>
      </c>
    </row>
    <row r="65" spans="1:3" ht="13.5">
      <c r="A65">
        <v>60</v>
      </c>
      <c r="B65">
        <v>224</v>
      </c>
      <c r="C65">
        <v>166</v>
      </c>
    </row>
    <row r="66" spans="1:3" ht="13.5">
      <c r="A66">
        <v>61</v>
      </c>
      <c r="B66">
        <v>192</v>
      </c>
      <c r="C66">
        <v>182</v>
      </c>
    </row>
    <row r="67" spans="1:3" ht="13.5">
      <c r="A67">
        <v>62</v>
      </c>
      <c r="B67">
        <v>162</v>
      </c>
      <c r="C67">
        <v>150</v>
      </c>
    </row>
    <row r="68" spans="1:3" ht="13.5">
      <c r="A68">
        <v>63</v>
      </c>
      <c r="B68">
        <v>117</v>
      </c>
      <c r="C68">
        <v>135</v>
      </c>
    </row>
    <row r="69" spans="1:3" ht="13.5">
      <c r="A69">
        <v>64</v>
      </c>
      <c r="B69">
        <v>140</v>
      </c>
      <c r="C69">
        <v>131</v>
      </c>
    </row>
    <row r="70" spans="1:3" ht="13.5">
      <c r="A70">
        <v>65</v>
      </c>
      <c r="B70">
        <v>142</v>
      </c>
      <c r="C70">
        <v>130</v>
      </c>
    </row>
    <row r="71" spans="1:3" ht="13.5">
      <c r="A71">
        <v>66</v>
      </c>
      <c r="B71">
        <v>150</v>
      </c>
      <c r="C71">
        <v>143</v>
      </c>
    </row>
    <row r="72" spans="1:3" ht="13.5">
      <c r="A72">
        <v>67</v>
      </c>
      <c r="B72">
        <v>127</v>
      </c>
      <c r="C72">
        <v>116</v>
      </c>
    </row>
    <row r="73" spans="1:3" ht="13.5">
      <c r="A73">
        <v>68</v>
      </c>
      <c r="B73">
        <v>105</v>
      </c>
      <c r="C73">
        <v>121</v>
      </c>
    </row>
    <row r="74" spans="1:3" ht="13.5">
      <c r="A74">
        <v>69</v>
      </c>
      <c r="B74">
        <v>120</v>
      </c>
      <c r="C74">
        <v>139</v>
      </c>
    </row>
    <row r="75" spans="1:3" ht="13.5">
      <c r="A75">
        <v>70</v>
      </c>
      <c r="B75">
        <v>81</v>
      </c>
      <c r="C75">
        <v>133</v>
      </c>
    </row>
    <row r="76" spans="1:3" ht="13.5">
      <c r="A76">
        <v>71</v>
      </c>
      <c r="B76">
        <v>104</v>
      </c>
      <c r="C76">
        <v>115</v>
      </c>
    </row>
    <row r="77" spans="1:3" ht="13.5">
      <c r="A77">
        <v>72</v>
      </c>
      <c r="B77">
        <v>89</v>
      </c>
      <c r="C77">
        <v>140</v>
      </c>
    </row>
    <row r="78" spans="1:3" ht="13.5">
      <c r="A78">
        <v>73</v>
      </c>
      <c r="B78">
        <v>114</v>
      </c>
      <c r="C78">
        <v>116</v>
      </c>
    </row>
    <row r="79" spans="1:3" ht="13.5">
      <c r="A79">
        <v>74</v>
      </c>
      <c r="B79">
        <v>89</v>
      </c>
      <c r="C79">
        <v>108</v>
      </c>
    </row>
    <row r="80" spans="1:3" ht="13.5">
      <c r="A80">
        <v>75</v>
      </c>
      <c r="B80">
        <v>79</v>
      </c>
      <c r="C80">
        <v>126</v>
      </c>
    </row>
    <row r="81" spans="1:3" ht="13.5">
      <c r="A81">
        <v>76</v>
      </c>
      <c r="B81">
        <v>82</v>
      </c>
      <c r="C81">
        <v>105</v>
      </c>
    </row>
    <row r="82" spans="1:3" ht="13.5">
      <c r="A82">
        <v>77</v>
      </c>
      <c r="B82">
        <v>74</v>
      </c>
      <c r="C82">
        <v>87</v>
      </c>
    </row>
    <row r="83" spans="1:3" ht="13.5">
      <c r="A83">
        <v>78</v>
      </c>
      <c r="B83">
        <v>63</v>
      </c>
      <c r="C83">
        <v>98</v>
      </c>
    </row>
    <row r="84" spans="1:3" ht="13.5">
      <c r="A84">
        <v>79</v>
      </c>
      <c r="B84">
        <v>47</v>
      </c>
      <c r="C84">
        <v>87</v>
      </c>
    </row>
    <row r="85" spans="1:3" ht="13.5">
      <c r="A85">
        <v>80</v>
      </c>
      <c r="B85">
        <v>41</v>
      </c>
      <c r="C85">
        <v>77</v>
      </c>
    </row>
    <row r="86" spans="1:3" ht="13.5">
      <c r="A86">
        <v>81</v>
      </c>
      <c r="B86">
        <v>58</v>
      </c>
      <c r="C86">
        <v>79</v>
      </c>
    </row>
    <row r="87" spans="1:3" ht="13.5">
      <c r="A87">
        <v>82</v>
      </c>
      <c r="B87">
        <v>25</v>
      </c>
      <c r="C87">
        <v>59</v>
      </c>
    </row>
    <row r="88" spans="1:3" ht="13.5">
      <c r="A88">
        <v>83</v>
      </c>
      <c r="B88">
        <v>22</v>
      </c>
      <c r="C88">
        <v>64</v>
      </c>
    </row>
    <row r="89" spans="1:3" ht="13.5">
      <c r="A89">
        <v>84</v>
      </c>
      <c r="B89">
        <v>26</v>
      </c>
      <c r="C89">
        <v>37</v>
      </c>
    </row>
    <row r="90" spans="1:3" ht="13.5">
      <c r="A90">
        <v>85</v>
      </c>
      <c r="B90">
        <v>21</v>
      </c>
      <c r="C90">
        <v>49</v>
      </c>
    </row>
    <row r="91" spans="1:3" ht="13.5">
      <c r="A91">
        <v>86</v>
      </c>
      <c r="B91">
        <v>19</v>
      </c>
      <c r="C91">
        <v>53</v>
      </c>
    </row>
    <row r="92" spans="1:3" ht="13.5">
      <c r="A92">
        <v>87</v>
      </c>
      <c r="B92">
        <v>13</v>
      </c>
      <c r="C92">
        <v>30</v>
      </c>
    </row>
    <row r="93" spans="1:3" ht="13.5">
      <c r="A93">
        <v>88</v>
      </c>
      <c r="B93">
        <v>10</v>
      </c>
      <c r="C93">
        <v>28</v>
      </c>
    </row>
    <row r="94" spans="1:3" ht="13.5">
      <c r="A94">
        <v>89</v>
      </c>
      <c r="B94">
        <v>7</v>
      </c>
      <c r="C94">
        <v>24</v>
      </c>
    </row>
    <row r="95" spans="1:3" ht="13.5">
      <c r="A95">
        <v>90</v>
      </c>
      <c r="B95">
        <v>18</v>
      </c>
      <c r="C95">
        <v>36</v>
      </c>
    </row>
    <row r="96" spans="1:3" ht="13.5">
      <c r="A96">
        <v>91</v>
      </c>
      <c r="B96">
        <v>3</v>
      </c>
      <c r="C96">
        <v>19</v>
      </c>
    </row>
    <row r="97" spans="1:3" ht="13.5">
      <c r="A97">
        <v>92</v>
      </c>
      <c r="B97">
        <v>9</v>
      </c>
      <c r="C97">
        <v>15</v>
      </c>
    </row>
    <row r="98" spans="1:3" ht="13.5">
      <c r="A98">
        <v>93</v>
      </c>
      <c r="B98">
        <v>6</v>
      </c>
      <c r="C98">
        <v>16</v>
      </c>
    </row>
    <row r="99" spans="1:3" ht="13.5">
      <c r="A99">
        <v>94</v>
      </c>
      <c r="B99">
        <v>2</v>
      </c>
      <c r="C99">
        <v>7</v>
      </c>
    </row>
    <row r="100" spans="1:3" ht="13.5">
      <c r="A100">
        <v>95</v>
      </c>
      <c r="B100">
        <v>3</v>
      </c>
      <c r="C100">
        <v>4</v>
      </c>
    </row>
    <row r="101" spans="1:3" ht="13.5">
      <c r="A101">
        <v>96</v>
      </c>
      <c r="B101">
        <v>1</v>
      </c>
      <c r="C101">
        <v>5</v>
      </c>
    </row>
    <row r="102" spans="1:3" ht="13.5">
      <c r="A102">
        <v>97</v>
      </c>
      <c r="B102">
        <v>0</v>
      </c>
      <c r="C102">
        <v>5</v>
      </c>
    </row>
    <row r="103" spans="1:3" ht="13.5">
      <c r="A103">
        <v>98</v>
      </c>
      <c r="B103">
        <v>1</v>
      </c>
      <c r="C103">
        <v>2</v>
      </c>
    </row>
    <row r="104" spans="1:3" ht="13.5">
      <c r="A104">
        <v>100</v>
      </c>
      <c r="B104">
        <v>1</v>
      </c>
      <c r="C104">
        <v>2</v>
      </c>
    </row>
    <row r="105" spans="1:3" ht="13.5">
      <c r="A105">
        <v>101</v>
      </c>
      <c r="B105">
        <v>0</v>
      </c>
      <c r="C105">
        <v>1</v>
      </c>
    </row>
    <row r="106" spans="1:3" ht="13.5">
      <c r="A106">
        <v>102</v>
      </c>
      <c r="B106">
        <v>0</v>
      </c>
      <c r="C106">
        <v>2</v>
      </c>
    </row>
    <row r="107" spans="1:3" ht="13.5">
      <c r="A107">
        <v>103</v>
      </c>
      <c r="B107">
        <v>0</v>
      </c>
      <c r="C107">
        <v>1</v>
      </c>
    </row>
  </sheetData>
  <sheetProtection/>
  <printOptions horizontalCentered="1" verticalCentered="1"/>
  <pageMargins left="0.1968503937007874" right="0.1968503937007874" top="0.1968503937007874" bottom="0.21" header="0.2" footer="0.21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8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6.87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5:22" ht="13.5">
      <c r="E1" t="s">
        <v>19</v>
      </c>
      <c r="U1" s="1"/>
      <c r="V1" s="1"/>
    </row>
    <row r="2" ht="13.5">
      <c r="V2" t="s">
        <v>18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5:24" ht="13.5">
      <c r="E4" s="3" t="s">
        <v>0</v>
      </c>
      <c r="F4" s="3" t="s">
        <v>1</v>
      </c>
      <c r="G4" s="3" t="s">
        <v>2</v>
      </c>
      <c r="H4" s="3" t="s">
        <v>3</v>
      </c>
      <c r="I4" s="4"/>
      <c r="J4" s="3" t="s">
        <v>0</v>
      </c>
      <c r="K4" s="3" t="s">
        <v>1</v>
      </c>
      <c r="L4" s="3" t="s">
        <v>2</v>
      </c>
      <c r="M4" s="3" t="s">
        <v>3</v>
      </c>
      <c r="N4" s="4"/>
      <c r="O4" s="3" t="s">
        <v>0</v>
      </c>
      <c r="P4" s="3" t="s">
        <v>1</v>
      </c>
      <c r="Q4" s="3" t="s">
        <v>2</v>
      </c>
      <c r="R4" s="3" t="s">
        <v>3</v>
      </c>
      <c r="S4" s="4"/>
      <c r="T4" s="3" t="s">
        <v>0</v>
      </c>
      <c r="U4" s="3" t="s">
        <v>1</v>
      </c>
      <c r="V4" s="3" t="s">
        <v>2</v>
      </c>
      <c r="W4" s="3" t="s">
        <v>3</v>
      </c>
      <c r="X4" s="5"/>
    </row>
    <row r="5" spans="1:24" ht="13.5">
      <c r="A5">
        <v>0</v>
      </c>
      <c r="B5">
        <v>104</v>
      </c>
      <c r="C5">
        <v>84</v>
      </c>
      <c r="E5" s="6">
        <v>0</v>
      </c>
      <c r="F5" s="6">
        <v>100</v>
      </c>
      <c r="G5" s="6">
        <v>87</v>
      </c>
      <c r="H5" s="6">
        <f>F5+G5</f>
        <v>187</v>
      </c>
      <c r="I5" s="4"/>
      <c r="J5" s="6">
        <v>5</v>
      </c>
      <c r="K5" s="6">
        <v>164</v>
      </c>
      <c r="L5" s="6">
        <v>171</v>
      </c>
      <c r="M5" s="6">
        <f>K5+L5</f>
        <v>335</v>
      </c>
      <c r="N5" s="4"/>
      <c r="O5" s="6">
        <v>10</v>
      </c>
      <c r="P5" s="6">
        <v>196</v>
      </c>
      <c r="Q5" s="6">
        <v>198</v>
      </c>
      <c r="R5" s="6">
        <f>P5+Q5</f>
        <v>394</v>
      </c>
      <c r="S5" s="4"/>
      <c r="T5" s="6">
        <v>15</v>
      </c>
      <c r="U5" s="6">
        <v>258</v>
      </c>
      <c r="V5" s="6">
        <v>243</v>
      </c>
      <c r="W5" s="6">
        <f>U5+V5</f>
        <v>501</v>
      </c>
      <c r="X5" s="5"/>
    </row>
    <row r="6" spans="1:24" ht="13.5">
      <c r="A6">
        <v>1</v>
      </c>
      <c r="B6">
        <v>129</v>
      </c>
      <c r="C6">
        <v>108</v>
      </c>
      <c r="E6" s="6">
        <v>1</v>
      </c>
      <c r="F6" s="6">
        <v>129</v>
      </c>
      <c r="G6" s="6">
        <v>106</v>
      </c>
      <c r="H6" s="6">
        <f>F6+G6</f>
        <v>235</v>
      </c>
      <c r="I6" s="4"/>
      <c r="J6" s="6">
        <v>6</v>
      </c>
      <c r="K6" s="6">
        <v>166</v>
      </c>
      <c r="L6" s="6">
        <v>167</v>
      </c>
      <c r="M6" s="6">
        <f>K6+L6</f>
        <v>333</v>
      </c>
      <c r="N6" s="4"/>
      <c r="O6" s="6">
        <v>11</v>
      </c>
      <c r="P6" s="6">
        <v>200</v>
      </c>
      <c r="Q6" s="6">
        <v>174</v>
      </c>
      <c r="R6" s="6">
        <f>P6+Q6</f>
        <v>374</v>
      </c>
      <c r="S6" s="4"/>
      <c r="T6" s="6">
        <v>16</v>
      </c>
      <c r="U6" s="6">
        <v>234</v>
      </c>
      <c r="V6" s="6">
        <v>202</v>
      </c>
      <c r="W6" s="6">
        <f>U6+V6</f>
        <v>436</v>
      </c>
      <c r="X6" s="5"/>
    </row>
    <row r="7" spans="1:24" ht="13.5">
      <c r="A7">
        <v>2</v>
      </c>
      <c r="B7">
        <v>114</v>
      </c>
      <c r="C7">
        <v>115</v>
      </c>
      <c r="E7" s="6">
        <v>2</v>
      </c>
      <c r="F7" s="6">
        <v>112</v>
      </c>
      <c r="G7" s="6">
        <v>117</v>
      </c>
      <c r="H7" s="6">
        <f>F7+G7</f>
        <v>229</v>
      </c>
      <c r="I7" s="4"/>
      <c r="J7" s="6">
        <v>7</v>
      </c>
      <c r="K7" s="6">
        <v>152</v>
      </c>
      <c r="L7" s="6">
        <v>183</v>
      </c>
      <c r="M7" s="6">
        <f>K7+L7</f>
        <v>335</v>
      </c>
      <c r="N7" s="4"/>
      <c r="O7" s="6">
        <v>12</v>
      </c>
      <c r="P7" s="6">
        <v>217</v>
      </c>
      <c r="Q7" s="6">
        <v>220</v>
      </c>
      <c r="R7" s="6">
        <f>P7+Q7</f>
        <v>437</v>
      </c>
      <c r="S7" s="4"/>
      <c r="T7" s="6">
        <v>17</v>
      </c>
      <c r="U7" s="6">
        <v>224</v>
      </c>
      <c r="V7" s="6">
        <v>231</v>
      </c>
      <c r="W7" s="6">
        <f>U7+V7</f>
        <v>455</v>
      </c>
      <c r="X7" s="5"/>
    </row>
    <row r="8" spans="1:24" ht="13.5">
      <c r="A8">
        <v>3</v>
      </c>
      <c r="B8">
        <v>118</v>
      </c>
      <c r="C8">
        <v>121</v>
      </c>
      <c r="E8" s="6">
        <v>3</v>
      </c>
      <c r="F8" s="6">
        <v>120</v>
      </c>
      <c r="G8" s="6">
        <v>120</v>
      </c>
      <c r="H8" s="6">
        <f>F8+G8</f>
        <v>240</v>
      </c>
      <c r="I8" s="4"/>
      <c r="J8" s="6">
        <v>8</v>
      </c>
      <c r="K8" s="6">
        <v>192</v>
      </c>
      <c r="L8" s="6">
        <v>166</v>
      </c>
      <c r="M8" s="6">
        <f>K8+L8</f>
        <v>358</v>
      </c>
      <c r="N8" s="4"/>
      <c r="O8" s="6">
        <v>13</v>
      </c>
      <c r="P8" s="6">
        <v>205</v>
      </c>
      <c r="Q8" s="6">
        <v>213</v>
      </c>
      <c r="R8" s="6">
        <f>P8+Q8</f>
        <v>418</v>
      </c>
      <c r="S8" s="4"/>
      <c r="T8" s="6">
        <v>18</v>
      </c>
      <c r="U8" s="6">
        <v>232</v>
      </c>
      <c r="V8" s="6">
        <v>223</v>
      </c>
      <c r="W8" s="6">
        <f>U8+V8</f>
        <v>455</v>
      </c>
      <c r="X8" s="5"/>
    </row>
    <row r="9" spans="1:24" ht="13.5">
      <c r="A9">
        <v>4</v>
      </c>
      <c r="B9">
        <v>128</v>
      </c>
      <c r="C9">
        <v>144</v>
      </c>
      <c r="E9" s="6">
        <v>4</v>
      </c>
      <c r="F9" s="6">
        <v>134</v>
      </c>
      <c r="G9" s="6">
        <v>143</v>
      </c>
      <c r="H9" s="6">
        <f>F9+G9</f>
        <v>277</v>
      </c>
      <c r="I9" s="4"/>
      <c r="J9" s="6">
        <v>9</v>
      </c>
      <c r="K9" s="6">
        <v>194</v>
      </c>
      <c r="L9" s="6">
        <v>189</v>
      </c>
      <c r="M9" s="6">
        <f>K9+L9</f>
        <v>383</v>
      </c>
      <c r="N9" s="4"/>
      <c r="O9" s="6">
        <v>14</v>
      </c>
      <c r="P9" s="6">
        <v>227</v>
      </c>
      <c r="Q9" s="6">
        <v>237</v>
      </c>
      <c r="R9" s="6">
        <f>P9+Q9</f>
        <v>464</v>
      </c>
      <c r="S9" s="4"/>
      <c r="T9" s="6">
        <v>19</v>
      </c>
      <c r="U9" s="6">
        <v>217</v>
      </c>
      <c r="V9" s="6">
        <v>199</v>
      </c>
      <c r="W9" s="6">
        <f>U9+V9</f>
        <v>416</v>
      </c>
      <c r="X9" s="5"/>
    </row>
    <row r="10" spans="1:24" ht="13.5">
      <c r="A10">
        <v>5</v>
      </c>
      <c r="B10">
        <v>168</v>
      </c>
      <c r="C10">
        <v>164</v>
      </c>
      <c r="E10" s="3" t="s">
        <v>3</v>
      </c>
      <c r="F10" s="6">
        <f>SUM(F5:F9)</f>
        <v>595</v>
      </c>
      <c r="G10" s="6">
        <f>SUM(G5:G9)</f>
        <v>573</v>
      </c>
      <c r="H10" s="6">
        <f>SUM(H5:H9)</f>
        <v>1168</v>
      </c>
      <c r="I10" s="4"/>
      <c r="J10" s="3" t="s">
        <v>3</v>
      </c>
      <c r="K10" s="6">
        <f>SUM(K5:K9)</f>
        <v>868</v>
      </c>
      <c r="L10" s="6">
        <f>SUM(L5:L9)</f>
        <v>876</v>
      </c>
      <c r="M10" s="6">
        <f>SUM(M5:M9)</f>
        <v>1744</v>
      </c>
      <c r="N10" s="4"/>
      <c r="O10" s="3" t="s">
        <v>3</v>
      </c>
      <c r="P10" s="6">
        <f>SUM(P5:P9)</f>
        <v>1045</v>
      </c>
      <c r="Q10" s="6">
        <f>SUM(Q5:Q9)</f>
        <v>1042</v>
      </c>
      <c r="R10" s="6">
        <f>SUM(R5:R9)</f>
        <v>2087</v>
      </c>
      <c r="S10" s="4"/>
      <c r="T10" s="3" t="s">
        <v>3</v>
      </c>
      <c r="U10" s="6">
        <f>SUM(U5:U9)</f>
        <v>1165</v>
      </c>
      <c r="V10" s="6">
        <f>SUM(V5:V9)</f>
        <v>1098</v>
      </c>
      <c r="W10" s="6">
        <f>SUM(W5:W9)</f>
        <v>2263</v>
      </c>
      <c r="X10" s="5"/>
    </row>
    <row r="11" spans="1:23" ht="13.5">
      <c r="A11">
        <v>6</v>
      </c>
      <c r="B11">
        <v>162</v>
      </c>
      <c r="C11">
        <v>170</v>
      </c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  <c r="T11" s="7"/>
      <c r="U11" s="7"/>
      <c r="V11" s="7"/>
      <c r="W11" s="7"/>
    </row>
    <row r="12" spans="1:24" ht="13.5">
      <c r="A12">
        <v>7</v>
      </c>
      <c r="B12">
        <v>154</v>
      </c>
      <c r="C12">
        <v>190</v>
      </c>
      <c r="E12" s="3" t="s">
        <v>0</v>
      </c>
      <c r="F12" s="3" t="s">
        <v>1</v>
      </c>
      <c r="G12" s="3" t="s">
        <v>2</v>
      </c>
      <c r="H12" s="3" t="s">
        <v>3</v>
      </c>
      <c r="I12" s="4"/>
      <c r="J12" s="3" t="s">
        <v>0</v>
      </c>
      <c r="K12" s="3" t="s">
        <v>1</v>
      </c>
      <c r="L12" s="3" t="s">
        <v>2</v>
      </c>
      <c r="M12" s="3" t="s">
        <v>3</v>
      </c>
      <c r="N12" s="4"/>
      <c r="O12" s="3" t="s">
        <v>0</v>
      </c>
      <c r="P12" s="3" t="s">
        <v>1</v>
      </c>
      <c r="Q12" s="3" t="s">
        <v>2</v>
      </c>
      <c r="R12" s="3" t="s">
        <v>3</v>
      </c>
      <c r="S12" s="4"/>
      <c r="T12" s="3" t="s">
        <v>0</v>
      </c>
      <c r="U12" s="3" t="s">
        <v>1</v>
      </c>
      <c r="V12" s="3" t="s">
        <v>2</v>
      </c>
      <c r="W12" s="3" t="s">
        <v>3</v>
      </c>
      <c r="X12" s="5"/>
    </row>
    <row r="13" spans="1:24" ht="13.5">
      <c r="A13">
        <v>8</v>
      </c>
      <c r="B13">
        <v>188</v>
      </c>
      <c r="C13">
        <v>160</v>
      </c>
      <c r="E13" s="6">
        <v>20</v>
      </c>
      <c r="F13" s="6">
        <v>202</v>
      </c>
      <c r="G13" s="6">
        <v>190</v>
      </c>
      <c r="H13" s="6">
        <f>F13+G13</f>
        <v>392</v>
      </c>
      <c r="I13" s="4"/>
      <c r="J13" s="6">
        <v>25</v>
      </c>
      <c r="K13" s="6">
        <v>139</v>
      </c>
      <c r="L13" s="6">
        <v>177</v>
      </c>
      <c r="M13" s="6">
        <f>K13+L13</f>
        <v>316</v>
      </c>
      <c r="N13" s="4"/>
      <c r="O13" s="6">
        <v>30</v>
      </c>
      <c r="P13" s="6">
        <v>123</v>
      </c>
      <c r="Q13" s="6">
        <v>174</v>
      </c>
      <c r="R13" s="6">
        <f>P13+Q13</f>
        <v>297</v>
      </c>
      <c r="S13" s="4"/>
      <c r="T13" s="6">
        <v>35</v>
      </c>
      <c r="U13" s="6">
        <v>124</v>
      </c>
      <c r="V13" s="6">
        <v>152</v>
      </c>
      <c r="W13" s="6">
        <f>U13+V13</f>
        <v>276</v>
      </c>
      <c r="X13" s="5"/>
    </row>
    <row r="14" spans="1:24" ht="13.5">
      <c r="A14">
        <v>9</v>
      </c>
      <c r="B14">
        <v>191</v>
      </c>
      <c r="C14">
        <v>189</v>
      </c>
      <c r="E14" s="6">
        <v>21</v>
      </c>
      <c r="F14" s="6">
        <v>181</v>
      </c>
      <c r="G14" s="6">
        <v>213</v>
      </c>
      <c r="H14" s="6">
        <f>F14+G14</f>
        <v>394</v>
      </c>
      <c r="I14" s="4"/>
      <c r="J14" s="6">
        <v>26</v>
      </c>
      <c r="K14" s="6">
        <v>151</v>
      </c>
      <c r="L14" s="6">
        <v>185</v>
      </c>
      <c r="M14" s="6">
        <f>K14+L14</f>
        <v>336</v>
      </c>
      <c r="N14" s="4"/>
      <c r="O14" s="6">
        <v>31</v>
      </c>
      <c r="P14" s="6">
        <v>154</v>
      </c>
      <c r="Q14" s="6">
        <v>168</v>
      </c>
      <c r="R14" s="6">
        <f>P14+Q14</f>
        <v>322</v>
      </c>
      <c r="S14" s="4"/>
      <c r="T14" s="6">
        <v>36</v>
      </c>
      <c r="U14" s="6">
        <v>187</v>
      </c>
      <c r="V14" s="6">
        <v>235</v>
      </c>
      <c r="W14" s="6">
        <f>U14+V14</f>
        <v>422</v>
      </c>
      <c r="X14" s="5"/>
    </row>
    <row r="15" spans="1:24" ht="13.5">
      <c r="A15">
        <v>10</v>
      </c>
      <c r="B15">
        <v>200</v>
      </c>
      <c r="C15">
        <v>193</v>
      </c>
      <c r="E15" s="6">
        <v>22</v>
      </c>
      <c r="F15" s="6">
        <v>178</v>
      </c>
      <c r="G15" s="6">
        <v>199</v>
      </c>
      <c r="H15" s="6">
        <f>F15+G15</f>
        <v>377</v>
      </c>
      <c r="I15" s="4"/>
      <c r="J15" s="6">
        <v>27</v>
      </c>
      <c r="K15" s="6">
        <v>129</v>
      </c>
      <c r="L15" s="6">
        <v>147</v>
      </c>
      <c r="M15" s="6">
        <f>K15+L15</f>
        <v>276</v>
      </c>
      <c r="N15" s="4"/>
      <c r="O15" s="6">
        <v>32</v>
      </c>
      <c r="P15" s="6">
        <v>154</v>
      </c>
      <c r="Q15" s="6">
        <v>204</v>
      </c>
      <c r="R15" s="6">
        <f>P15+Q15</f>
        <v>358</v>
      </c>
      <c r="S15" s="4"/>
      <c r="T15" s="6">
        <v>37</v>
      </c>
      <c r="U15" s="6">
        <v>176</v>
      </c>
      <c r="V15" s="6">
        <v>219</v>
      </c>
      <c r="W15" s="6">
        <f>U15+V15</f>
        <v>395</v>
      </c>
      <c r="X15" s="5"/>
    </row>
    <row r="16" spans="1:24" ht="13.5">
      <c r="A16">
        <v>11</v>
      </c>
      <c r="B16">
        <v>202</v>
      </c>
      <c r="C16">
        <v>185</v>
      </c>
      <c r="E16" s="6">
        <v>23</v>
      </c>
      <c r="F16" s="6">
        <v>181</v>
      </c>
      <c r="G16" s="6">
        <v>198</v>
      </c>
      <c r="H16" s="6">
        <f>F16+G16</f>
        <v>379</v>
      </c>
      <c r="I16" s="4"/>
      <c r="J16" s="6">
        <v>28</v>
      </c>
      <c r="K16" s="6">
        <v>144</v>
      </c>
      <c r="L16" s="6">
        <v>194</v>
      </c>
      <c r="M16" s="6">
        <f>K16+L16</f>
        <v>338</v>
      </c>
      <c r="N16" s="4"/>
      <c r="O16" s="6">
        <v>33</v>
      </c>
      <c r="P16" s="6">
        <v>161</v>
      </c>
      <c r="Q16" s="6">
        <v>204</v>
      </c>
      <c r="R16" s="6">
        <f>P16+Q16</f>
        <v>365</v>
      </c>
      <c r="S16" s="4"/>
      <c r="T16" s="6">
        <v>38</v>
      </c>
      <c r="U16" s="6">
        <v>193</v>
      </c>
      <c r="V16" s="6">
        <v>227</v>
      </c>
      <c r="W16" s="6">
        <f>U16+V16</f>
        <v>420</v>
      </c>
      <c r="X16" s="5"/>
    </row>
    <row r="17" spans="1:24" ht="13.5">
      <c r="A17">
        <v>12</v>
      </c>
      <c r="B17">
        <v>204</v>
      </c>
      <c r="C17">
        <v>211</v>
      </c>
      <c r="E17" s="6">
        <v>24</v>
      </c>
      <c r="F17" s="6">
        <v>166</v>
      </c>
      <c r="G17" s="6">
        <v>203</v>
      </c>
      <c r="H17" s="6">
        <f>F17+G17</f>
        <v>369</v>
      </c>
      <c r="I17" s="4"/>
      <c r="J17" s="6">
        <v>29</v>
      </c>
      <c r="K17" s="6">
        <v>150</v>
      </c>
      <c r="L17" s="6">
        <v>164</v>
      </c>
      <c r="M17" s="6">
        <f>K17+L17</f>
        <v>314</v>
      </c>
      <c r="N17" s="4"/>
      <c r="O17" s="6">
        <v>34</v>
      </c>
      <c r="P17" s="6">
        <v>188</v>
      </c>
      <c r="Q17" s="6">
        <v>204</v>
      </c>
      <c r="R17" s="6">
        <f>P17+Q17</f>
        <v>392</v>
      </c>
      <c r="S17" s="4"/>
      <c r="T17" s="6">
        <v>39</v>
      </c>
      <c r="U17" s="6">
        <v>183</v>
      </c>
      <c r="V17" s="6">
        <v>201</v>
      </c>
      <c r="W17" s="6">
        <f>U17+V17</f>
        <v>384</v>
      </c>
      <c r="X17" s="5"/>
    </row>
    <row r="18" spans="1:24" ht="13.5">
      <c r="A18">
        <v>13</v>
      </c>
      <c r="B18">
        <v>220</v>
      </c>
      <c r="C18">
        <v>210</v>
      </c>
      <c r="E18" s="3" t="s">
        <v>3</v>
      </c>
      <c r="F18" s="6">
        <f>SUM(F13:F17)</f>
        <v>908</v>
      </c>
      <c r="G18" s="6">
        <f>SUM(G13:G17)</f>
        <v>1003</v>
      </c>
      <c r="H18" s="6">
        <f>SUM(H13:H17)</f>
        <v>1911</v>
      </c>
      <c r="I18" s="4"/>
      <c r="J18" s="3" t="s">
        <v>3</v>
      </c>
      <c r="K18" s="6">
        <f>SUM(K13:K17)</f>
        <v>713</v>
      </c>
      <c r="L18" s="6">
        <f>SUM(L13:L17)</f>
        <v>867</v>
      </c>
      <c r="M18" s="6">
        <f>SUM(M13:M17)</f>
        <v>1580</v>
      </c>
      <c r="N18" s="4"/>
      <c r="O18" s="3" t="s">
        <v>3</v>
      </c>
      <c r="P18" s="6">
        <f>SUM(P13:P17)</f>
        <v>780</v>
      </c>
      <c r="Q18" s="6">
        <f>SUM(Q13:Q17)</f>
        <v>954</v>
      </c>
      <c r="R18" s="6">
        <f>SUM(R13:R17)</f>
        <v>1734</v>
      </c>
      <c r="S18" s="4"/>
      <c r="T18" s="3" t="s">
        <v>3</v>
      </c>
      <c r="U18" s="6">
        <f>SUM(U13:U17)</f>
        <v>863</v>
      </c>
      <c r="V18" s="6">
        <f>SUM(V13:V17)</f>
        <v>1034</v>
      </c>
      <c r="W18" s="6">
        <f>SUM(W13:W17)</f>
        <v>1897</v>
      </c>
      <c r="X18" s="5"/>
    </row>
    <row r="19" spans="1:23" ht="13.5">
      <c r="A19">
        <v>14</v>
      </c>
      <c r="B19">
        <v>222</v>
      </c>
      <c r="C19">
        <v>237</v>
      </c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T19" s="7"/>
      <c r="U19" s="7"/>
      <c r="V19" s="7"/>
      <c r="W19" s="7"/>
    </row>
    <row r="20" spans="1:24" ht="13.5">
      <c r="A20">
        <v>15</v>
      </c>
      <c r="B20">
        <v>260</v>
      </c>
      <c r="C20">
        <v>248</v>
      </c>
      <c r="E20" s="3" t="s">
        <v>0</v>
      </c>
      <c r="F20" s="3" t="s">
        <v>1</v>
      </c>
      <c r="G20" s="3" t="s">
        <v>2</v>
      </c>
      <c r="H20" s="3" t="s">
        <v>3</v>
      </c>
      <c r="I20" s="4"/>
      <c r="J20" s="3" t="s">
        <v>0</v>
      </c>
      <c r="K20" s="3" t="s">
        <v>1</v>
      </c>
      <c r="L20" s="3" t="s">
        <v>2</v>
      </c>
      <c r="M20" s="3" t="s">
        <v>3</v>
      </c>
      <c r="N20" s="4"/>
      <c r="O20" s="3" t="s">
        <v>0</v>
      </c>
      <c r="P20" s="3" t="s">
        <v>1</v>
      </c>
      <c r="Q20" s="3" t="s">
        <v>2</v>
      </c>
      <c r="R20" s="3" t="s">
        <v>3</v>
      </c>
      <c r="S20" s="4"/>
      <c r="T20" s="3" t="s">
        <v>0</v>
      </c>
      <c r="U20" s="3" t="s">
        <v>1</v>
      </c>
      <c r="V20" s="3" t="s">
        <v>2</v>
      </c>
      <c r="W20" s="3" t="s">
        <v>3</v>
      </c>
      <c r="X20" s="5"/>
    </row>
    <row r="21" spans="1:24" ht="13.5">
      <c r="A21">
        <v>16</v>
      </c>
      <c r="B21">
        <v>228</v>
      </c>
      <c r="C21">
        <v>202</v>
      </c>
      <c r="E21" s="6">
        <v>40</v>
      </c>
      <c r="F21" s="6">
        <v>180</v>
      </c>
      <c r="G21" s="6">
        <v>216</v>
      </c>
      <c r="H21" s="6">
        <f>F21+G21</f>
        <v>396</v>
      </c>
      <c r="I21" s="4"/>
      <c r="J21" s="6">
        <v>45</v>
      </c>
      <c r="K21" s="6">
        <v>234</v>
      </c>
      <c r="L21" s="6">
        <v>259</v>
      </c>
      <c r="M21" s="6">
        <f>K21+L21</f>
        <v>493</v>
      </c>
      <c r="N21" s="4"/>
      <c r="O21" s="6">
        <v>50</v>
      </c>
      <c r="P21" s="6">
        <v>253</v>
      </c>
      <c r="Q21" s="6">
        <v>238</v>
      </c>
      <c r="R21" s="6">
        <f>P21+Q21</f>
        <v>491</v>
      </c>
      <c r="S21" s="4"/>
      <c r="T21" s="6">
        <v>55</v>
      </c>
      <c r="U21" s="6">
        <v>193</v>
      </c>
      <c r="V21" s="6">
        <v>171</v>
      </c>
      <c r="W21" s="6">
        <f>U21+V21</f>
        <v>364</v>
      </c>
      <c r="X21" s="5"/>
    </row>
    <row r="22" spans="1:24" ht="13.5">
      <c r="A22">
        <v>17</v>
      </c>
      <c r="B22">
        <v>217</v>
      </c>
      <c r="C22">
        <v>238</v>
      </c>
      <c r="E22" s="6">
        <v>41</v>
      </c>
      <c r="F22" s="6">
        <v>192</v>
      </c>
      <c r="G22" s="6">
        <v>228</v>
      </c>
      <c r="H22" s="6">
        <f>F22+G22</f>
        <v>420</v>
      </c>
      <c r="I22" s="4"/>
      <c r="J22" s="6">
        <v>46</v>
      </c>
      <c r="K22" s="6">
        <v>232</v>
      </c>
      <c r="L22" s="6">
        <v>240</v>
      </c>
      <c r="M22" s="6">
        <f>K22+L22</f>
        <v>472</v>
      </c>
      <c r="N22" s="4"/>
      <c r="O22" s="6">
        <v>51</v>
      </c>
      <c r="P22" s="6">
        <v>234</v>
      </c>
      <c r="Q22" s="6">
        <v>254</v>
      </c>
      <c r="R22" s="6">
        <f>P22+Q22</f>
        <v>488</v>
      </c>
      <c r="S22" s="4"/>
      <c r="T22" s="6">
        <v>56</v>
      </c>
      <c r="U22" s="6">
        <v>212</v>
      </c>
      <c r="V22" s="6">
        <v>167</v>
      </c>
      <c r="W22" s="6">
        <f>U22+V22</f>
        <v>379</v>
      </c>
      <c r="X22" s="5"/>
    </row>
    <row r="23" spans="1:24" ht="13.5">
      <c r="A23">
        <v>18</v>
      </c>
      <c r="B23">
        <v>246</v>
      </c>
      <c r="C23">
        <v>220</v>
      </c>
      <c r="E23" s="6">
        <v>42</v>
      </c>
      <c r="F23" s="6">
        <v>229</v>
      </c>
      <c r="G23" s="6">
        <v>221</v>
      </c>
      <c r="H23" s="6">
        <f>F23+G23</f>
        <v>450</v>
      </c>
      <c r="I23" s="4"/>
      <c r="J23" s="6">
        <v>47</v>
      </c>
      <c r="K23" s="6">
        <v>258</v>
      </c>
      <c r="L23" s="6">
        <v>266</v>
      </c>
      <c r="M23" s="6">
        <f>K23+L23</f>
        <v>524</v>
      </c>
      <c r="N23" s="4"/>
      <c r="O23" s="6">
        <v>52</v>
      </c>
      <c r="P23" s="6">
        <v>330</v>
      </c>
      <c r="Q23" s="6">
        <v>290</v>
      </c>
      <c r="R23" s="6">
        <f>P23+Q23</f>
        <v>620</v>
      </c>
      <c r="S23" s="4"/>
      <c r="T23" s="6">
        <v>57</v>
      </c>
      <c r="U23" s="6">
        <v>222</v>
      </c>
      <c r="V23" s="6">
        <v>226</v>
      </c>
      <c r="W23" s="6">
        <f>U23+V23</f>
        <v>448</v>
      </c>
      <c r="X23" s="5"/>
    </row>
    <row r="24" spans="1:24" ht="13.5">
      <c r="A24">
        <v>19</v>
      </c>
      <c r="B24">
        <v>218</v>
      </c>
      <c r="C24">
        <v>191</v>
      </c>
      <c r="E24" s="6">
        <v>43</v>
      </c>
      <c r="F24" s="6">
        <v>212</v>
      </c>
      <c r="G24" s="6">
        <v>268</v>
      </c>
      <c r="H24" s="6">
        <f>F24+G24</f>
        <v>480</v>
      </c>
      <c r="I24" s="4"/>
      <c r="J24" s="6">
        <v>48</v>
      </c>
      <c r="K24" s="6">
        <v>297</v>
      </c>
      <c r="L24" s="6">
        <v>240</v>
      </c>
      <c r="M24" s="6">
        <f>K24+L24</f>
        <v>537</v>
      </c>
      <c r="N24" s="4"/>
      <c r="O24" s="6">
        <v>53</v>
      </c>
      <c r="P24" s="6">
        <v>280</v>
      </c>
      <c r="Q24" s="6">
        <v>335</v>
      </c>
      <c r="R24" s="6">
        <f>P24+Q24</f>
        <v>615</v>
      </c>
      <c r="S24" s="4"/>
      <c r="T24" s="6">
        <v>58</v>
      </c>
      <c r="U24" s="6">
        <v>215</v>
      </c>
      <c r="V24" s="6">
        <v>199</v>
      </c>
      <c r="W24" s="6">
        <f>U24+V24</f>
        <v>414</v>
      </c>
      <c r="X24" s="5"/>
    </row>
    <row r="25" spans="1:24" ht="13.5">
      <c r="A25">
        <v>20</v>
      </c>
      <c r="B25">
        <v>204</v>
      </c>
      <c r="C25">
        <v>201</v>
      </c>
      <c r="E25" s="6">
        <v>44</v>
      </c>
      <c r="F25" s="6">
        <v>191</v>
      </c>
      <c r="G25" s="6">
        <v>227</v>
      </c>
      <c r="H25" s="6">
        <f>F25+G25</f>
        <v>418</v>
      </c>
      <c r="I25" s="4"/>
      <c r="J25" s="6">
        <v>49</v>
      </c>
      <c r="K25" s="6">
        <v>269</v>
      </c>
      <c r="L25" s="6">
        <v>249</v>
      </c>
      <c r="M25" s="6">
        <f>K25+L25</f>
        <v>518</v>
      </c>
      <c r="N25" s="4"/>
      <c r="O25" s="6">
        <v>54</v>
      </c>
      <c r="P25" s="6">
        <v>292</v>
      </c>
      <c r="Q25" s="6">
        <v>278</v>
      </c>
      <c r="R25" s="6">
        <f>P25+Q25</f>
        <v>570</v>
      </c>
      <c r="S25" s="4"/>
      <c r="T25" s="6">
        <v>59</v>
      </c>
      <c r="U25" s="6">
        <v>212</v>
      </c>
      <c r="V25" s="6">
        <v>195</v>
      </c>
      <c r="W25" s="6">
        <f>U25+V25</f>
        <v>407</v>
      </c>
      <c r="X25" s="5"/>
    </row>
    <row r="26" spans="1:24" ht="13.5">
      <c r="A26">
        <v>21</v>
      </c>
      <c r="B26">
        <v>180</v>
      </c>
      <c r="C26">
        <v>213</v>
      </c>
      <c r="E26" s="3" t="s">
        <v>3</v>
      </c>
      <c r="F26" s="6">
        <f>SUM(F21:F25)</f>
        <v>1004</v>
      </c>
      <c r="G26" s="6">
        <f>SUM(G21:G25)</f>
        <v>1160</v>
      </c>
      <c r="H26" s="6">
        <f>SUM(H21:H25)</f>
        <v>2164</v>
      </c>
      <c r="I26" s="4"/>
      <c r="J26" s="3" t="s">
        <v>3</v>
      </c>
      <c r="K26" s="6">
        <f>SUM(K21:K25)</f>
        <v>1290</v>
      </c>
      <c r="L26" s="6">
        <f>SUM(L21:L25)</f>
        <v>1254</v>
      </c>
      <c r="M26" s="6">
        <f>SUM(M21:M25)</f>
        <v>2544</v>
      </c>
      <c r="N26" s="4"/>
      <c r="O26" s="3" t="s">
        <v>3</v>
      </c>
      <c r="P26" s="6">
        <f>SUM(P21:P25)</f>
        <v>1389</v>
      </c>
      <c r="Q26" s="6">
        <f>SUM(Q21:Q25)</f>
        <v>1395</v>
      </c>
      <c r="R26" s="6">
        <f>SUM(R21:R25)</f>
        <v>2784</v>
      </c>
      <c r="S26" s="4"/>
      <c r="T26" s="3" t="s">
        <v>3</v>
      </c>
      <c r="U26" s="6">
        <f>SUM(U21:U25)</f>
        <v>1054</v>
      </c>
      <c r="V26" s="6">
        <f>SUM(V21:V25)</f>
        <v>958</v>
      </c>
      <c r="W26" s="6">
        <f>SUM(W21:W25)</f>
        <v>2012</v>
      </c>
      <c r="X26" s="5"/>
    </row>
    <row r="27" spans="1:23" ht="13.5">
      <c r="A27">
        <v>22</v>
      </c>
      <c r="B27">
        <v>179</v>
      </c>
      <c r="C27">
        <v>197</v>
      </c>
      <c r="E27" s="7"/>
      <c r="F27" s="7"/>
      <c r="G27" s="7"/>
      <c r="H27" s="7"/>
      <c r="J27" s="7"/>
      <c r="K27" s="7"/>
      <c r="L27" s="7"/>
      <c r="M27" s="7"/>
      <c r="O27" s="7"/>
      <c r="P27" s="7"/>
      <c r="Q27" s="7"/>
      <c r="R27" s="7"/>
      <c r="T27" s="7"/>
      <c r="U27" s="7"/>
      <c r="V27" s="7"/>
      <c r="W27" s="7"/>
    </row>
    <row r="28" spans="1:24" ht="13.5">
      <c r="A28">
        <v>23</v>
      </c>
      <c r="B28">
        <v>180</v>
      </c>
      <c r="C28">
        <v>202</v>
      </c>
      <c r="E28" s="3" t="s">
        <v>0</v>
      </c>
      <c r="F28" s="3" t="s">
        <v>1</v>
      </c>
      <c r="G28" s="3" t="s">
        <v>2</v>
      </c>
      <c r="H28" s="3" t="s">
        <v>3</v>
      </c>
      <c r="I28" s="4"/>
      <c r="J28" s="3" t="s">
        <v>0</v>
      </c>
      <c r="K28" s="3" t="s">
        <v>1</v>
      </c>
      <c r="L28" s="3" t="s">
        <v>2</v>
      </c>
      <c r="M28" s="3" t="s">
        <v>3</v>
      </c>
      <c r="N28" s="4"/>
      <c r="O28" s="3" t="s">
        <v>0</v>
      </c>
      <c r="P28" s="3" t="s">
        <v>1</v>
      </c>
      <c r="Q28" s="3" t="s">
        <v>2</v>
      </c>
      <c r="R28" s="3" t="s">
        <v>3</v>
      </c>
      <c r="S28" s="4"/>
      <c r="T28" s="3" t="s">
        <v>0</v>
      </c>
      <c r="U28" s="3" t="s">
        <v>1</v>
      </c>
      <c r="V28" s="3" t="s">
        <v>2</v>
      </c>
      <c r="W28" s="3" t="s">
        <v>3</v>
      </c>
      <c r="X28" s="5"/>
    </row>
    <row r="29" spans="1:24" ht="13.5">
      <c r="A29">
        <v>24</v>
      </c>
      <c r="B29">
        <v>164</v>
      </c>
      <c r="C29">
        <v>195</v>
      </c>
      <c r="E29" s="6">
        <v>60</v>
      </c>
      <c r="F29" s="6">
        <v>238</v>
      </c>
      <c r="G29" s="6">
        <v>174</v>
      </c>
      <c r="H29" s="6">
        <f>F29+G29</f>
        <v>412</v>
      </c>
      <c r="I29" s="4"/>
      <c r="J29" s="6">
        <v>65</v>
      </c>
      <c r="K29" s="6">
        <v>144</v>
      </c>
      <c r="L29" s="6">
        <v>126</v>
      </c>
      <c r="M29" s="6">
        <f>K29+L29</f>
        <v>270</v>
      </c>
      <c r="N29" s="4"/>
      <c r="O29" s="6">
        <v>70</v>
      </c>
      <c r="P29" s="6">
        <v>81</v>
      </c>
      <c r="Q29" s="6">
        <v>129</v>
      </c>
      <c r="R29" s="6">
        <f>P29+Q29</f>
        <v>210</v>
      </c>
      <c r="S29" s="4"/>
      <c r="T29" s="6">
        <v>75</v>
      </c>
      <c r="U29" s="6">
        <v>78</v>
      </c>
      <c r="V29" s="6">
        <v>134</v>
      </c>
      <c r="W29" s="6">
        <f>U29+V29</f>
        <v>212</v>
      </c>
      <c r="X29" s="5"/>
    </row>
    <row r="30" spans="1:24" ht="13.5">
      <c r="A30">
        <v>25</v>
      </c>
      <c r="B30">
        <v>146</v>
      </c>
      <c r="C30">
        <v>179</v>
      </c>
      <c r="E30" s="6">
        <v>61</v>
      </c>
      <c r="F30" s="6">
        <v>178</v>
      </c>
      <c r="G30" s="6">
        <v>183</v>
      </c>
      <c r="H30" s="6">
        <f>F30+G30</f>
        <v>361</v>
      </c>
      <c r="I30" s="4"/>
      <c r="J30" s="6">
        <v>66</v>
      </c>
      <c r="K30" s="6">
        <v>154</v>
      </c>
      <c r="L30" s="6">
        <v>145</v>
      </c>
      <c r="M30" s="6">
        <f>K30+L30</f>
        <v>299</v>
      </c>
      <c r="N30" s="4"/>
      <c r="O30" s="6">
        <v>71</v>
      </c>
      <c r="P30" s="6">
        <v>111</v>
      </c>
      <c r="Q30" s="6">
        <v>126</v>
      </c>
      <c r="R30" s="6">
        <f>P30+Q30</f>
        <v>237</v>
      </c>
      <c r="S30" s="4"/>
      <c r="T30" s="6">
        <v>76</v>
      </c>
      <c r="U30" s="6">
        <v>87</v>
      </c>
      <c r="V30" s="6">
        <v>101</v>
      </c>
      <c r="W30" s="6">
        <f>U30+V30</f>
        <v>188</v>
      </c>
      <c r="X30" s="5"/>
    </row>
    <row r="31" spans="1:24" ht="13.5">
      <c r="A31">
        <v>26</v>
      </c>
      <c r="B31">
        <v>153</v>
      </c>
      <c r="C31">
        <v>184</v>
      </c>
      <c r="E31" s="6">
        <v>62</v>
      </c>
      <c r="F31" s="6">
        <v>151</v>
      </c>
      <c r="G31" s="6">
        <v>143</v>
      </c>
      <c r="H31" s="6">
        <f>F31+G31</f>
        <v>294</v>
      </c>
      <c r="I31" s="4"/>
      <c r="J31" s="6">
        <v>67</v>
      </c>
      <c r="K31" s="6">
        <v>124</v>
      </c>
      <c r="L31" s="6">
        <v>110</v>
      </c>
      <c r="M31" s="6">
        <f>K31+L31</f>
        <v>234</v>
      </c>
      <c r="N31" s="4"/>
      <c r="O31" s="6">
        <v>72</v>
      </c>
      <c r="P31" s="6">
        <v>86</v>
      </c>
      <c r="Q31" s="6">
        <v>127</v>
      </c>
      <c r="R31" s="6">
        <f>P31+Q31</f>
        <v>213</v>
      </c>
      <c r="S31" s="4"/>
      <c r="T31" s="6">
        <v>77</v>
      </c>
      <c r="U31" s="6">
        <v>74</v>
      </c>
      <c r="V31" s="6">
        <v>82</v>
      </c>
      <c r="W31" s="6">
        <f>U31+V31</f>
        <v>156</v>
      </c>
      <c r="X31" s="5"/>
    </row>
    <row r="32" spans="1:24" ht="13.5">
      <c r="A32">
        <v>27</v>
      </c>
      <c r="B32">
        <v>124</v>
      </c>
      <c r="C32">
        <v>147</v>
      </c>
      <c r="E32" s="6">
        <v>63</v>
      </c>
      <c r="F32" s="6">
        <v>127</v>
      </c>
      <c r="G32" s="6">
        <v>121</v>
      </c>
      <c r="H32" s="6">
        <f>F32+G32</f>
        <v>248</v>
      </c>
      <c r="I32" s="4"/>
      <c r="J32" s="6">
        <v>68</v>
      </c>
      <c r="K32" s="6">
        <v>112</v>
      </c>
      <c r="L32" s="6">
        <v>128</v>
      </c>
      <c r="M32" s="6">
        <f>K32+L32</f>
        <v>240</v>
      </c>
      <c r="N32" s="4"/>
      <c r="O32" s="6">
        <v>73</v>
      </c>
      <c r="P32" s="6">
        <v>110</v>
      </c>
      <c r="Q32" s="6">
        <v>112</v>
      </c>
      <c r="R32" s="6">
        <f>P32+Q32</f>
        <v>222</v>
      </c>
      <c r="S32" s="4"/>
      <c r="T32" s="6">
        <v>78</v>
      </c>
      <c r="U32" s="6">
        <v>45</v>
      </c>
      <c r="V32" s="6">
        <v>103</v>
      </c>
      <c r="W32" s="6">
        <f>U32+V32</f>
        <v>148</v>
      </c>
      <c r="X32" s="5"/>
    </row>
    <row r="33" spans="1:24" ht="13.5">
      <c r="A33">
        <v>28</v>
      </c>
      <c r="B33">
        <v>148</v>
      </c>
      <c r="C33">
        <v>188</v>
      </c>
      <c r="E33" s="6">
        <v>64</v>
      </c>
      <c r="F33" s="6">
        <v>128</v>
      </c>
      <c r="G33" s="6">
        <v>135</v>
      </c>
      <c r="H33" s="6">
        <f>F33+G33</f>
        <v>263</v>
      </c>
      <c r="I33" s="4"/>
      <c r="J33" s="6">
        <v>69</v>
      </c>
      <c r="K33" s="6">
        <v>111</v>
      </c>
      <c r="L33" s="6">
        <v>136</v>
      </c>
      <c r="M33" s="6">
        <f>K33+L33</f>
        <v>247</v>
      </c>
      <c r="N33" s="4"/>
      <c r="O33" s="6">
        <v>74</v>
      </c>
      <c r="P33" s="6">
        <v>87</v>
      </c>
      <c r="Q33" s="6">
        <v>119</v>
      </c>
      <c r="R33" s="6">
        <f>P33+Q33</f>
        <v>206</v>
      </c>
      <c r="S33" s="4"/>
      <c r="T33" s="6">
        <v>79</v>
      </c>
      <c r="U33" s="6">
        <v>54</v>
      </c>
      <c r="V33" s="6">
        <v>81</v>
      </c>
      <c r="W33" s="6">
        <f>U33+V33</f>
        <v>135</v>
      </c>
      <c r="X33" s="5"/>
    </row>
    <row r="34" spans="1:24" ht="13.5">
      <c r="A34">
        <v>29</v>
      </c>
      <c r="B34">
        <v>144</v>
      </c>
      <c r="C34">
        <v>164</v>
      </c>
      <c r="E34" s="3" t="s">
        <v>3</v>
      </c>
      <c r="F34" s="6">
        <f>SUM(F29:F33)</f>
        <v>822</v>
      </c>
      <c r="G34" s="6">
        <f>SUM(G29:G33)</f>
        <v>756</v>
      </c>
      <c r="H34" s="6">
        <f>SUM(H29:H33)</f>
        <v>1578</v>
      </c>
      <c r="I34" s="4"/>
      <c r="J34" s="3" t="s">
        <v>3</v>
      </c>
      <c r="K34" s="6">
        <f>SUM(K29:K33)</f>
        <v>645</v>
      </c>
      <c r="L34" s="6">
        <f>SUM(L29:L33)</f>
        <v>645</v>
      </c>
      <c r="M34" s="6">
        <f>SUM(M29:M33)</f>
        <v>1290</v>
      </c>
      <c r="N34" s="4"/>
      <c r="O34" s="3" t="s">
        <v>3</v>
      </c>
      <c r="P34" s="6">
        <f>SUM(P29:P33)</f>
        <v>475</v>
      </c>
      <c r="Q34" s="6">
        <f>SUM(Q29:Q33)</f>
        <v>613</v>
      </c>
      <c r="R34" s="6">
        <f>SUM(R29:R33)</f>
        <v>1088</v>
      </c>
      <c r="S34" s="4"/>
      <c r="T34" s="3" t="s">
        <v>3</v>
      </c>
      <c r="U34" s="6">
        <f>SUM(U29:U33)</f>
        <v>338</v>
      </c>
      <c r="V34" s="6">
        <f>SUM(V29:V33)</f>
        <v>501</v>
      </c>
      <c r="W34" s="6">
        <f>SUM(W29:W33)</f>
        <v>839</v>
      </c>
      <c r="X34" s="5"/>
    </row>
    <row r="35" spans="1:23" ht="13.5">
      <c r="A35">
        <v>30</v>
      </c>
      <c r="B35">
        <v>127</v>
      </c>
      <c r="C35">
        <v>177</v>
      </c>
      <c r="E35" s="7"/>
      <c r="F35" s="7"/>
      <c r="G35" s="7"/>
      <c r="H35" s="7"/>
      <c r="J35" s="7"/>
      <c r="K35" s="7"/>
      <c r="L35" s="7"/>
      <c r="M35" s="7"/>
      <c r="O35" s="7"/>
      <c r="P35" s="7"/>
      <c r="Q35" s="7"/>
      <c r="R35" s="7"/>
      <c r="T35" s="7"/>
      <c r="U35" s="7"/>
      <c r="V35" s="7"/>
      <c r="W35" s="7"/>
    </row>
    <row r="36" spans="1:24" ht="13.5">
      <c r="A36">
        <v>31</v>
      </c>
      <c r="B36">
        <v>147</v>
      </c>
      <c r="C36">
        <v>176</v>
      </c>
      <c r="E36" s="3" t="s">
        <v>0</v>
      </c>
      <c r="F36" s="3" t="s">
        <v>1</v>
      </c>
      <c r="G36" s="3" t="s">
        <v>2</v>
      </c>
      <c r="H36" s="3" t="s">
        <v>3</v>
      </c>
      <c r="I36" s="4"/>
      <c r="J36" s="3" t="s">
        <v>0</v>
      </c>
      <c r="K36" s="3" t="s">
        <v>1</v>
      </c>
      <c r="L36" s="3" t="s">
        <v>2</v>
      </c>
      <c r="M36" s="3" t="s">
        <v>3</v>
      </c>
      <c r="N36" s="4"/>
      <c r="O36" s="3" t="s">
        <v>0</v>
      </c>
      <c r="P36" s="3" t="s">
        <v>1</v>
      </c>
      <c r="Q36" s="3" t="s">
        <v>2</v>
      </c>
      <c r="R36" s="3" t="s">
        <v>3</v>
      </c>
      <c r="S36" s="4"/>
      <c r="T36" s="3" t="s">
        <v>0</v>
      </c>
      <c r="U36" s="3" t="s">
        <v>1</v>
      </c>
      <c r="V36" s="3" t="s">
        <v>2</v>
      </c>
      <c r="W36" s="3" t="s">
        <v>3</v>
      </c>
      <c r="X36" s="5"/>
    </row>
    <row r="37" spans="1:24" ht="13.5">
      <c r="A37">
        <v>32</v>
      </c>
      <c r="B37">
        <v>154</v>
      </c>
      <c r="C37">
        <v>191</v>
      </c>
      <c r="E37" s="6">
        <v>80</v>
      </c>
      <c r="F37" s="6">
        <v>41</v>
      </c>
      <c r="G37" s="6">
        <v>79</v>
      </c>
      <c r="H37" s="6">
        <f>F37+G37</f>
        <v>120</v>
      </c>
      <c r="I37" s="4"/>
      <c r="J37" s="6">
        <v>85</v>
      </c>
      <c r="K37" s="6">
        <v>17</v>
      </c>
      <c r="L37" s="6">
        <v>48</v>
      </c>
      <c r="M37" s="6">
        <f>K37+L37</f>
        <v>65</v>
      </c>
      <c r="N37" s="4"/>
      <c r="O37" s="6">
        <v>90</v>
      </c>
      <c r="P37" s="6">
        <v>15</v>
      </c>
      <c r="Q37" s="6">
        <v>34</v>
      </c>
      <c r="R37" s="6">
        <f>P37+Q37</f>
        <v>49</v>
      </c>
      <c r="S37" s="4"/>
      <c r="T37" s="6">
        <v>95</v>
      </c>
      <c r="U37" s="6">
        <v>3</v>
      </c>
      <c r="V37" s="6">
        <v>5</v>
      </c>
      <c r="W37" s="6">
        <f>U37+V37</f>
        <v>8</v>
      </c>
      <c r="X37" s="5"/>
    </row>
    <row r="38" spans="1:24" ht="13.5">
      <c r="A38">
        <v>33</v>
      </c>
      <c r="B38">
        <v>166</v>
      </c>
      <c r="C38">
        <v>207</v>
      </c>
      <c r="E38" s="6">
        <v>81</v>
      </c>
      <c r="F38" s="6">
        <v>58</v>
      </c>
      <c r="G38" s="6">
        <v>76</v>
      </c>
      <c r="H38" s="6">
        <f>F38+G38</f>
        <v>134</v>
      </c>
      <c r="I38" s="4"/>
      <c r="J38" s="6">
        <v>86</v>
      </c>
      <c r="K38" s="6">
        <v>22</v>
      </c>
      <c r="L38" s="6">
        <v>52</v>
      </c>
      <c r="M38" s="6">
        <f>K38+L38</f>
        <v>74</v>
      </c>
      <c r="N38" s="4"/>
      <c r="O38" s="6">
        <v>91</v>
      </c>
      <c r="P38" s="6">
        <v>4</v>
      </c>
      <c r="Q38" s="6">
        <v>18</v>
      </c>
      <c r="R38" s="6">
        <f>P38+Q38</f>
        <v>22</v>
      </c>
      <c r="S38" s="4"/>
      <c r="T38" s="6">
        <v>96</v>
      </c>
      <c r="U38" s="6">
        <v>1</v>
      </c>
      <c r="V38" s="6">
        <v>8</v>
      </c>
      <c r="W38" s="6">
        <f>U38+V38</f>
        <v>9</v>
      </c>
      <c r="X38" s="5"/>
    </row>
    <row r="39" spans="1:24" ht="13.5">
      <c r="A39">
        <v>34</v>
      </c>
      <c r="B39">
        <v>187</v>
      </c>
      <c r="C39">
        <v>206</v>
      </c>
      <c r="E39" s="6">
        <v>82</v>
      </c>
      <c r="F39" s="6">
        <v>24</v>
      </c>
      <c r="G39" s="6">
        <v>63</v>
      </c>
      <c r="H39" s="6">
        <f>F39+G39</f>
        <v>87</v>
      </c>
      <c r="I39" s="4"/>
      <c r="J39" s="6">
        <v>87</v>
      </c>
      <c r="K39" s="6">
        <v>11</v>
      </c>
      <c r="L39" s="6">
        <v>33</v>
      </c>
      <c r="M39" s="6">
        <f>K39+L39</f>
        <v>44</v>
      </c>
      <c r="N39" s="4"/>
      <c r="O39" s="6">
        <v>92</v>
      </c>
      <c r="P39" s="6">
        <v>8</v>
      </c>
      <c r="Q39" s="6">
        <v>20</v>
      </c>
      <c r="R39" s="6">
        <f>P39+Q39</f>
        <v>28</v>
      </c>
      <c r="S39" s="4"/>
      <c r="T39" s="6">
        <v>97</v>
      </c>
      <c r="U39" s="6">
        <v>0</v>
      </c>
      <c r="V39" s="6">
        <v>4</v>
      </c>
      <c r="W39" s="6">
        <f>U39+V39</f>
        <v>4</v>
      </c>
      <c r="X39" s="5"/>
    </row>
    <row r="40" spans="1:24" ht="13.5">
      <c r="A40">
        <v>35</v>
      </c>
      <c r="B40">
        <v>123</v>
      </c>
      <c r="C40">
        <v>156</v>
      </c>
      <c r="E40" s="6">
        <v>83</v>
      </c>
      <c r="F40" s="6">
        <v>24</v>
      </c>
      <c r="G40" s="6">
        <v>60</v>
      </c>
      <c r="H40" s="6">
        <f>F40+G40</f>
        <v>84</v>
      </c>
      <c r="I40" s="4"/>
      <c r="J40" s="6">
        <v>88</v>
      </c>
      <c r="K40" s="6">
        <v>11</v>
      </c>
      <c r="L40" s="6">
        <v>25</v>
      </c>
      <c r="M40" s="6">
        <f>K40+L40</f>
        <v>36</v>
      </c>
      <c r="N40" s="4"/>
      <c r="O40" s="6">
        <v>93</v>
      </c>
      <c r="P40" s="6">
        <v>7</v>
      </c>
      <c r="Q40" s="6">
        <v>11</v>
      </c>
      <c r="R40" s="6">
        <f>P40+Q40</f>
        <v>18</v>
      </c>
      <c r="S40" s="4"/>
      <c r="T40" s="6">
        <v>98</v>
      </c>
      <c r="U40" s="6">
        <v>0</v>
      </c>
      <c r="V40" s="6">
        <v>1</v>
      </c>
      <c r="W40" s="6">
        <f>U40+V40</f>
        <v>1</v>
      </c>
      <c r="X40" s="5"/>
    </row>
    <row r="41" spans="1:24" ht="13.5">
      <c r="A41">
        <v>36</v>
      </c>
      <c r="B41">
        <v>191</v>
      </c>
      <c r="C41">
        <v>233</v>
      </c>
      <c r="E41" s="6">
        <v>84</v>
      </c>
      <c r="F41" s="6">
        <v>27</v>
      </c>
      <c r="G41" s="6">
        <v>35</v>
      </c>
      <c r="H41" s="6">
        <f>F41+G41</f>
        <v>62</v>
      </c>
      <c r="I41" s="4"/>
      <c r="J41" s="6">
        <v>89</v>
      </c>
      <c r="K41" s="6">
        <v>8</v>
      </c>
      <c r="L41" s="6">
        <v>21</v>
      </c>
      <c r="M41" s="6">
        <f>K41+L41</f>
        <v>29</v>
      </c>
      <c r="N41" s="4"/>
      <c r="O41" s="6">
        <v>94</v>
      </c>
      <c r="P41" s="6">
        <v>1</v>
      </c>
      <c r="Q41" s="6">
        <v>6</v>
      </c>
      <c r="R41" s="6">
        <f>P41+Q41</f>
        <v>7</v>
      </c>
      <c r="S41" s="4"/>
      <c r="T41" s="6">
        <v>99</v>
      </c>
      <c r="U41" s="6">
        <v>0</v>
      </c>
      <c r="V41" s="6">
        <v>1</v>
      </c>
      <c r="W41" s="6">
        <f>U41+V41</f>
        <v>1</v>
      </c>
      <c r="X41" s="5"/>
    </row>
    <row r="42" spans="1:24" ht="13.5">
      <c r="A42">
        <v>37</v>
      </c>
      <c r="B42">
        <v>175</v>
      </c>
      <c r="C42">
        <v>217</v>
      </c>
      <c r="E42" s="3" t="s">
        <v>3</v>
      </c>
      <c r="F42" s="6">
        <f>SUM(F37:F41)</f>
        <v>174</v>
      </c>
      <c r="G42" s="6">
        <f>SUM(G37:G41)</f>
        <v>313</v>
      </c>
      <c r="H42" s="6">
        <f>SUM(H37:H41)</f>
        <v>487</v>
      </c>
      <c r="I42" s="4"/>
      <c r="J42" s="3" t="s">
        <v>3</v>
      </c>
      <c r="K42" s="6">
        <f>SUM(K37:K41)</f>
        <v>69</v>
      </c>
      <c r="L42" s="6">
        <f>SUM(L37:L41)</f>
        <v>179</v>
      </c>
      <c r="M42" s="6">
        <f>SUM(M37:M41)</f>
        <v>248</v>
      </c>
      <c r="N42" s="4"/>
      <c r="O42" s="3" t="s">
        <v>3</v>
      </c>
      <c r="P42" s="6">
        <f>SUM(P37:P41)</f>
        <v>35</v>
      </c>
      <c r="Q42" s="6">
        <f>SUM(Q37:Q41)</f>
        <v>89</v>
      </c>
      <c r="R42" s="6">
        <f>SUM(R37:R41)</f>
        <v>124</v>
      </c>
      <c r="S42" s="4"/>
      <c r="T42" s="3" t="s">
        <v>3</v>
      </c>
      <c r="U42" s="6">
        <f>SUM(U37:U41)</f>
        <v>4</v>
      </c>
      <c r="V42" s="6">
        <f>SUM(V37:V41)</f>
        <v>19</v>
      </c>
      <c r="W42" s="6">
        <f>SUM(W37:W41)</f>
        <v>23</v>
      </c>
      <c r="X42" s="5"/>
    </row>
    <row r="43" spans="1:23" ht="13.5">
      <c r="A43">
        <v>38</v>
      </c>
      <c r="B43">
        <v>185</v>
      </c>
      <c r="C43">
        <v>229</v>
      </c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T43" s="7"/>
      <c r="U43" s="7"/>
      <c r="V43" s="7"/>
      <c r="W43" s="7"/>
    </row>
    <row r="44" spans="1:24" ht="13.5">
      <c r="A44">
        <v>39</v>
      </c>
      <c r="B44">
        <v>185</v>
      </c>
      <c r="C44">
        <v>201</v>
      </c>
      <c r="E44" s="3" t="s">
        <v>0</v>
      </c>
      <c r="F44" s="3" t="s">
        <v>1</v>
      </c>
      <c r="G44" s="3" t="s">
        <v>2</v>
      </c>
      <c r="H44" s="3" t="s">
        <v>3</v>
      </c>
      <c r="I44" s="4"/>
      <c r="J44" s="3" t="s">
        <v>0</v>
      </c>
      <c r="K44" s="3" t="s">
        <v>1</v>
      </c>
      <c r="L44" s="3" t="s">
        <v>2</v>
      </c>
      <c r="M44" s="3" t="s">
        <v>3</v>
      </c>
      <c r="N44" s="4"/>
      <c r="O44" s="3" t="s">
        <v>0</v>
      </c>
      <c r="P44" s="3" t="s">
        <v>1</v>
      </c>
      <c r="Q44" s="3" t="s">
        <v>2</v>
      </c>
      <c r="R44" s="3" t="s">
        <v>3</v>
      </c>
      <c r="S44" s="4"/>
      <c r="T44" s="3" t="s">
        <v>0</v>
      </c>
      <c r="U44" s="3" t="s">
        <v>1</v>
      </c>
      <c r="V44" s="3" t="s">
        <v>2</v>
      </c>
      <c r="W44" s="3" t="s">
        <v>3</v>
      </c>
      <c r="X44" s="5"/>
    </row>
    <row r="45" spans="1:24" ht="13.5">
      <c r="A45">
        <v>40</v>
      </c>
      <c r="B45">
        <v>186</v>
      </c>
      <c r="C45">
        <v>209</v>
      </c>
      <c r="E45" s="6">
        <v>100</v>
      </c>
      <c r="F45" s="6">
        <v>1</v>
      </c>
      <c r="G45" s="6">
        <v>1</v>
      </c>
      <c r="H45" s="6">
        <f>F45+G45</f>
        <v>2</v>
      </c>
      <c r="I45" s="4"/>
      <c r="J45" s="6">
        <v>105</v>
      </c>
      <c r="K45" s="6">
        <v>0</v>
      </c>
      <c r="L45" s="6">
        <v>0</v>
      </c>
      <c r="M45" s="6">
        <f>K45+L45</f>
        <v>0</v>
      </c>
      <c r="N45" s="4"/>
      <c r="O45" s="6">
        <v>110</v>
      </c>
      <c r="P45" s="6">
        <v>0</v>
      </c>
      <c r="Q45" s="6">
        <v>0</v>
      </c>
      <c r="R45" s="6">
        <f>P45+Q45</f>
        <v>0</v>
      </c>
      <c r="S45" s="4"/>
      <c r="T45" s="6">
        <v>115</v>
      </c>
      <c r="U45" s="6">
        <v>0</v>
      </c>
      <c r="V45" s="6">
        <v>0</v>
      </c>
      <c r="W45" s="6">
        <f>U45+V45</f>
        <v>0</v>
      </c>
      <c r="X45" s="5"/>
    </row>
    <row r="46" spans="1:24" ht="13.5">
      <c r="A46">
        <v>41</v>
      </c>
      <c r="B46">
        <v>190</v>
      </c>
      <c r="C46">
        <v>231</v>
      </c>
      <c r="E46" s="6">
        <v>101</v>
      </c>
      <c r="F46" s="6">
        <v>0</v>
      </c>
      <c r="G46" s="6">
        <v>1</v>
      </c>
      <c r="H46" s="6">
        <f>F46+G46</f>
        <v>1</v>
      </c>
      <c r="I46" s="4"/>
      <c r="J46" s="6">
        <v>106</v>
      </c>
      <c r="K46" s="6">
        <v>0</v>
      </c>
      <c r="L46" s="6">
        <v>0</v>
      </c>
      <c r="M46" s="6">
        <f>K46+L46</f>
        <v>0</v>
      </c>
      <c r="N46" s="4"/>
      <c r="O46" s="6">
        <v>111</v>
      </c>
      <c r="P46" s="6">
        <v>0</v>
      </c>
      <c r="Q46" s="6">
        <v>0</v>
      </c>
      <c r="R46" s="6">
        <f>P46+Q46</f>
        <v>0</v>
      </c>
      <c r="S46" s="4"/>
      <c r="T46" s="6">
        <v>116</v>
      </c>
      <c r="U46" s="6">
        <v>0</v>
      </c>
      <c r="V46" s="6">
        <v>0</v>
      </c>
      <c r="W46" s="6">
        <f>U46+V46</f>
        <v>0</v>
      </c>
      <c r="X46" s="5"/>
    </row>
    <row r="47" spans="1:24" ht="13.5">
      <c r="A47">
        <v>42</v>
      </c>
      <c r="B47">
        <v>232</v>
      </c>
      <c r="C47">
        <v>220</v>
      </c>
      <c r="E47" s="6">
        <v>102</v>
      </c>
      <c r="F47" s="6">
        <v>0</v>
      </c>
      <c r="G47" s="6">
        <v>2</v>
      </c>
      <c r="H47" s="6">
        <f>F47+G47</f>
        <v>2</v>
      </c>
      <c r="I47" s="4"/>
      <c r="J47" s="6">
        <v>107</v>
      </c>
      <c r="K47" s="6">
        <v>0</v>
      </c>
      <c r="L47" s="6">
        <v>0</v>
      </c>
      <c r="M47" s="6">
        <f>K47+L47</f>
        <v>0</v>
      </c>
      <c r="N47" s="4"/>
      <c r="O47" s="6">
        <v>112</v>
      </c>
      <c r="P47" s="6">
        <v>0</v>
      </c>
      <c r="Q47" s="6">
        <v>0</v>
      </c>
      <c r="R47" s="6">
        <f>P47+Q47</f>
        <v>0</v>
      </c>
      <c r="S47" s="4"/>
      <c r="T47" s="6">
        <v>117</v>
      </c>
      <c r="U47" s="6">
        <v>0</v>
      </c>
      <c r="V47" s="6">
        <v>0</v>
      </c>
      <c r="W47" s="6">
        <f>U47+V47</f>
        <v>0</v>
      </c>
      <c r="X47" s="5"/>
    </row>
    <row r="48" spans="1:24" ht="13.5">
      <c r="A48">
        <v>43</v>
      </c>
      <c r="B48">
        <v>204</v>
      </c>
      <c r="C48">
        <v>253</v>
      </c>
      <c r="E48" s="6">
        <v>103</v>
      </c>
      <c r="F48" s="6">
        <v>0</v>
      </c>
      <c r="G48" s="6">
        <v>1</v>
      </c>
      <c r="H48" s="6">
        <f>F48+G48</f>
        <v>1</v>
      </c>
      <c r="I48" s="4"/>
      <c r="J48" s="6">
        <v>108</v>
      </c>
      <c r="K48" s="6">
        <v>0</v>
      </c>
      <c r="L48" s="6">
        <v>0</v>
      </c>
      <c r="M48" s="6">
        <f>K48+L48</f>
        <v>0</v>
      </c>
      <c r="N48" s="4"/>
      <c r="O48" s="6">
        <v>113</v>
      </c>
      <c r="P48" s="6">
        <v>0</v>
      </c>
      <c r="Q48" s="6">
        <v>0</v>
      </c>
      <c r="R48" s="6">
        <f>P48+Q48</f>
        <v>0</v>
      </c>
      <c r="S48" s="4"/>
      <c r="T48" s="6">
        <v>118</v>
      </c>
      <c r="U48" s="6">
        <v>0</v>
      </c>
      <c r="V48" s="6">
        <v>0</v>
      </c>
      <c r="W48" s="6">
        <f>U48+V48</f>
        <v>0</v>
      </c>
      <c r="X48" s="5"/>
    </row>
    <row r="49" spans="1:24" ht="13.5">
      <c r="A49">
        <v>44</v>
      </c>
      <c r="B49">
        <v>200</v>
      </c>
      <c r="C49">
        <v>245</v>
      </c>
      <c r="E49" s="6">
        <v>104</v>
      </c>
      <c r="F49" s="6">
        <v>0</v>
      </c>
      <c r="G49" s="6">
        <v>0</v>
      </c>
      <c r="H49" s="6">
        <f>F49+G49</f>
        <v>0</v>
      </c>
      <c r="I49" s="4"/>
      <c r="J49" s="6">
        <v>109</v>
      </c>
      <c r="K49" s="6">
        <v>0</v>
      </c>
      <c r="L49" s="6">
        <v>0</v>
      </c>
      <c r="M49" s="6">
        <f>K49+L49</f>
        <v>0</v>
      </c>
      <c r="N49" s="4"/>
      <c r="O49" s="6">
        <v>114</v>
      </c>
      <c r="P49" s="6">
        <v>0</v>
      </c>
      <c r="Q49" s="6">
        <v>0</v>
      </c>
      <c r="R49" s="6">
        <f>P49+Q49</f>
        <v>0</v>
      </c>
      <c r="S49" s="4"/>
      <c r="T49" s="8" t="s">
        <v>4</v>
      </c>
      <c r="U49" s="6">
        <v>0</v>
      </c>
      <c r="V49" s="6">
        <v>0</v>
      </c>
      <c r="W49" s="6">
        <f>U49+V49</f>
        <v>0</v>
      </c>
      <c r="X49" s="5"/>
    </row>
    <row r="50" spans="1:24" ht="13.5">
      <c r="A50">
        <v>45</v>
      </c>
      <c r="B50">
        <v>226</v>
      </c>
      <c r="C50">
        <v>251</v>
      </c>
      <c r="E50" s="3" t="s">
        <v>3</v>
      </c>
      <c r="F50" s="6">
        <f>SUM(F45:F49)</f>
        <v>1</v>
      </c>
      <c r="G50" s="6">
        <f>SUM(G45:G49)</f>
        <v>5</v>
      </c>
      <c r="H50" s="6">
        <f>SUM(H45:H49)</f>
        <v>6</v>
      </c>
      <c r="I50" s="4"/>
      <c r="J50" s="3" t="s">
        <v>3</v>
      </c>
      <c r="K50" s="6">
        <f>SUM(K45:K49)</f>
        <v>0</v>
      </c>
      <c r="L50" s="6">
        <f>SUM(L45:L49)</f>
        <v>0</v>
      </c>
      <c r="M50" s="6">
        <f>SUM(M45:M49)</f>
        <v>0</v>
      </c>
      <c r="N50" s="4"/>
      <c r="O50" s="3" t="s">
        <v>3</v>
      </c>
      <c r="P50" s="6">
        <f>SUM(P45:P49)</f>
        <v>0</v>
      </c>
      <c r="Q50" s="6">
        <f>SUM(Q45:Q49)</f>
        <v>0</v>
      </c>
      <c r="R50" s="6">
        <f>SUM(R45:R49)</f>
        <v>0</v>
      </c>
      <c r="S50" s="4"/>
      <c r="T50" s="3" t="s">
        <v>3</v>
      </c>
      <c r="U50" s="6">
        <f>SUM(U45:U49)</f>
        <v>0</v>
      </c>
      <c r="V50" s="6">
        <f>SUM(V45:V49)</f>
        <v>0</v>
      </c>
      <c r="W50" s="6">
        <f>SUM(W45:W49)</f>
        <v>0</v>
      </c>
      <c r="X50" s="5"/>
    </row>
    <row r="51" spans="1:23" ht="14.25" thickBot="1">
      <c r="A51">
        <v>46</v>
      </c>
      <c r="B51">
        <v>230</v>
      </c>
      <c r="C51">
        <v>242</v>
      </c>
      <c r="E51" s="9"/>
      <c r="F51" s="9"/>
      <c r="G51" s="9"/>
      <c r="H51" s="9"/>
      <c r="J51" s="9"/>
      <c r="K51" s="9"/>
      <c r="L51" s="9"/>
      <c r="M51" s="9"/>
      <c r="O51" s="9"/>
      <c r="P51" s="9"/>
      <c r="Q51" s="9"/>
      <c r="R51" s="9"/>
      <c r="T51" s="10"/>
      <c r="U51" s="10"/>
      <c r="V51" s="10"/>
      <c r="W51" s="10"/>
    </row>
    <row r="52" spans="1:24" ht="14.25" thickBot="1">
      <c r="A52">
        <v>47</v>
      </c>
      <c r="B52">
        <v>257</v>
      </c>
      <c r="C52">
        <v>260</v>
      </c>
      <c r="S52" s="11"/>
      <c r="T52" s="12" t="s">
        <v>0</v>
      </c>
      <c r="U52" s="12" t="s">
        <v>1</v>
      </c>
      <c r="V52" s="12" t="s">
        <v>2</v>
      </c>
      <c r="W52" s="12" t="s">
        <v>3</v>
      </c>
      <c r="X52" s="13"/>
    </row>
    <row r="53" spans="1:24" ht="14.25" thickBot="1">
      <c r="A53">
        <v>48</v>
      </c>
      <c r="B53">
        <v>296</v>
      </c>
      <c r="C53">
        <v>251</v>
      </c>
      <c r="S53" s="11"/>
      <c r="T53" s="14" t="s">
        <v>5</v>
      </c>
      <c r="U53" s="15">
        <f>SUM(B5:B200)</f>
        <v>14249</v>
      </c>
      <c r="V53" s="15">
        <f>SUM(C5:C200)</f>
        <v>15332</v>
      </c>
      <c r="W53" s="15">
        <f>U53+V53</f>
        <v>29581</v>
      </c>
      <c r="X53" s="13"/>
    </row>
    <row r="54" spans="1:3" ht="13.5">
      <c r="A54">
        <v>49</v>
      </c>
      <c r="B54">
        <v>274</v>
      </c>
      <c r="C54">
        <v>248</v>
      </c>
    </row>
    <row r="55" spans="1:3" ht="13.5">
      <c r="A55">
        <v>50</v>
      </c>
      <c r="B55">
        <v>256</v>
      </c>
      <c r="C55">
        <v>241</v>
      </c>
    </row>
    <row r="56" spans="1:3" ht="13.5">
      <c r="A56">
        <v>51</v>
      </c>
      <c r="B56">
        <v>230</v>
      </c>
      <c r="C56">
        <v>237</v>
      </c>
    </row>
    <row r="57" spans="1:3" ht="13.5">
      <c r="A57">
        <v>52</v>
      </c>
      <c r="B57">
        <v>324</v>
      </c>
      <c r="C57">
        <v>296</v>
      </c>
    </row>
    <row r="58" spans="1:3" ht="13.5">
      <c r="A58">
        <v>53</v>
      </c>
      <c r="B58">
        <v>287</v>
      </c>
      <c r="C58">
        <v>337</v>
      </c>
    </row>
    <row r="59" spans="1:3" ht="13.5">
      <c r="A59">
        <v>54</v>
      </c>
      <c r="B59">
        <v>291</v>
      </c>
      <c r="C59">
        <v>279</v>
      </c>
    </row>
    <row r="60" spans="1:3" ht="13.5">
      <c r="A60">
        <v>55</v>
      </c>
      <c r="B60">
        <v>203</v>
      </c>
      <c r="C60">
        <v>185</v>
      </c>
    </row>
    <row r="61" spans="1:3" ht="13.5">
      <c r="A61">
        <v>56</v>
      </c>
      <c r="B61">
        <v>207</v>
      </c>
      <c r="C61">
        <v>157</v>
      </c>
    </row>
    <row r="62" spans="1:3" ht="13.5">
      <c r="A62">
        <v>57</v>
      </c>
      <c r="B62">
        <v>218</v>
      </c>
      <c r="C62">
        <v>220</v>
      </c>
    </row>
    <row r="63" spans="1:3" ht="13.5">
      <c r="A63">
        <v>58</v>
      </c>
      <c r="B63">
        <v>218</v>
      </c>
      <c r="C63">
        <v>204</v>
      </c>
    </row>
    <row r="64" spans="1:3" ht="13.5">
      <c r="A64">
        <v>59</v>
      </c>
      <c r="B64">
        <v>215</v>
      </c>
      <c r="C64">
        <v>201</v>
      </c>
    </row>
    <row r="65" spans="1:3" ht="13.5">
      <c r="A65">
        <v>60</v>
      </c>
      <c r="B65">
        <v>239</v>
      </c>
      <c r="C65">
        <v>170</v>
      </c>
    </row>
    <row r="66" spans="1:3" ht="13.5">
      <c r="A66">
        <v>61</v>
      </c>
      <c r="B66">
        <v>174</v>
      </c>
      <c r="C66">
        <v>177</v>
      </c>
    </row>
    <row r="67" spans="1:3" ht="13.5">
      <c r="A67">
        <v>62</v>
      </c>
      <c r="B67">
        <v>155</v>
      </c>
      <c r="C67">
        <v>150</v>
      </c>
    </row>
    <row r="68" spans="1:3" ht="13.5">
      <c r="A68">
        <v>63</v>
      </c>
      <c r="B68">
        <v>122</v>
      </c>
      <c r="C68">
        <v>121</v>
      </c>
    </row>
    <row r="69" spans="1:3" ht="13.5">
      <c r="A69">
        <v>64</v>
      </c>
      <c r="B69">
        <v>136</v>
      </c>
      <c r="C69">
        <v>140</v>
      </c>
    </row>
    <row r="70" spans="1:3" ht="13.5">
      <c r="A70">
        <v>65</v>
      </c>
      <c r="B70">
        <v>137</v>
      </c>
      <c r="C70">
        <v>126</v>
      </c>
    </row>
    <row r="71" spans="1:3" ht="13.5">
      <c r="A71">
        <v>66</v>
      </c>
      <c r="B71">
        <v>158</v>
      </c>
      <c r="C71">
        <v>143</v>
      </c>
    </row>
    <row r="72" spans="1:3" ht="13.5">
      <c r="A72">
        <v>67</v>
      </c>
      <c r="B72">
        <v>120</v>
      </c>
      <c r="C72">
        <v>110</v>
      </c>
    </row>
    <row r="73" spans="1:3" ht="13.5">
      <c r="A73">
        <v>68</v>
      </c>
      <c r="B73">
        <v>108</v>
      </c>
      <c r="C73">
        <v>129</v>
      </c>
    </row>
    <row r="74" spans="1:3" ht="13.5">
      <c r="A74">
        <v>69</v>
      </c>
      <c r="B74">
        <v>121</v>
      </c>
      <c r="C74">
        <v>140</v>
      </c>
    </row>
    <row r="75" spans="1:3" ht="13.5">
      <c r="A75">
        <v>70</v>
      </c>
      <c r="B75">
        <v>78</v>
      </c>
      <c r="C75">
        <v>125</v>
      </c>
    </row>
    <row r="76" spans="1:3" ht="13.5">
      <c r="A76">
        <v>71</v>
      </c>
      <c r="B76">
        <v>110</v>
      </c>
      <c r="C76">
        <v>123</v>
      </c>
    </row>
    <row r="77" spans="1:3" ht="13.5">
      <c r="A77">
        <v>72</v>
      </c>
      <c r="B77">
        <v>83</v>
      </c>
      <c r="C77">
        <v>130</v>
      </c>
    </row>
    <row r="78" spans="1:3" ht="13.5">
      <c r="A78">
        <v>73</v>
      </c>
      <c r="B78">
        <v>115</v>
      </c>
      <c r="C78">
        <v>114</v>
      </c>
    </row>
    <row r="79" spans="1:3" ht="13.5">
      <c r="A79">
        <v>74</v>
      </c>
      <c r="B79">
        <v>86</v>
      </c>
      <c r="C79">
        <v>113</v>
      </c>
    </row>
    <row r="80" spans="1:3" ht="13.5">
      <c r="A80">
        <v>75</v>
      </c>
      <c r="B80">
        <v>80</v>
      </c>
      <c r="C80">
        <v>132</v>
      </c>
    </row>
    <row r="81" spans="1:3" ht="13.5">
      <c r="A81">
        <v>76</v>
      </c>
      <c r="B81">
        <v>89</v>
      </c>
      <c r="C81">
        <v>106</v>
      </c>
    </row>
    <row r="82" spans="1:3" ht="13.5">
      <c r="A82">
        <v>77</v>
      </c>
      <c r="B82">
        <v>71</v>
      </c>
      <c r="C82">
        <v>82</v>
      </c>
    </row>
    <row r="83" spans="1:3" ht="13.5">
      <c r="A83">
        <v>78</v>
      </c>
      <c r="B83">
        <v>54</v>
      </c>
      <c r="C83">
        <v>99</v>
      </c>
    </row>
    <row r="84" spans="1:3" ht="13.5">
      <c r="A84">
        <v>79</v>
      </c>
      <c r="B84">
        <v>51</v>
      </c>
      <c r="C84">
        <v>83</v>
      </c>
    </row>
    <row r="85" spans="1:3" ht="13.5">
      <c r="A85">
        <v>80</v>
      </c>
      <c r="B85">
        <v>42</v>
      </c>
      <c r="C85">
        <v>78</v>
      </c>
    </row>
    <row r="86" spans="1:3" ht="13.5">
      <c r="A86">
        <v>81</v>
      </c>
      <c r="B86">
        <v>58</v>
      </c>
      <c r="C86">
        <v>81</v>
      </c>
    </row>
    <row r="87" spans="1:3" ht="13.5">
      <c r="A87">
        <v>82</v>
      </c>
      <c r="B87">
        <v>22</v>
      </c>
      <c r="C87">
        <v>58</v>
      </c>
    </row>
    <row r="88" spans="1:3" ht="13.5">
      <c r="A88">
        <v>83</v>
      </c>
      <c r="B88">
        <v>23</v>
      </c>
      <c r="C88">
        <v>62</v>
      </c>
    </row>
    <row r="89" spans="1:3" ht="13.5">
      <c r="A89">
        <v>84</v>
      </c>
      <c r="B89">
        <v>26</v>
      </c>
      <c r="C89">
        <v>37</v>
      </c>
    </row>
    <row r="90" spans="1:3" ht="13.5">
      <c r="A90">
        <v>85</v>
      </c>
      <c r="B90">
        <v>20</v>
      </c>
      <c r="C90">
        <v>49</v>
      </c>
    </row>
    <row r="91" spans="1:3" ht="13.5">
      <c r="A91">
        <v>86</v>
      </c>
      <c r="B91">
        <v>21</v>
      </c>
      <c r="C91">
        <v>49</v>
      </c>
    </row>
    <row r="92" spans="1:3" ht="13.5">
      <c r="A92">
        <v>87</v>
      </c>
      <c r="B92">
        <v>11</v>
      </c>
      <c r="C92">
        <v>32</v>
      </c>
    </row>
    <row r="93" spans="1:3" ht="13.5">
      <c r="A93">
        <v>88</v>
      </c>
      <c r="B93">
        <v>12</v>
      </c>
      <c r="C93">
        <v>27</v>
      </c>
    </row>
    <row r="94" spans="1:3" ht="13.5">
      <c r="A94">
        <v>89</v>
      </c>
      <c r="B94">
        <v>5</v>
      </c>
      <c r="C94">
        <v>23</v>
      </c>
    </row>
    <row r="95" spans="1:3" ht="13.5">
      <c r="A95">
        <v>90</v>
      </c>
      <c r="B95">
        <v>18</v>
      </c>
      <c r="C95">
        <v>34</v>
      </c>
    </row>
    <row r="96" spans="1:3" ht="13.5">
      <c r="A96">
        <v>91</v>
      </c>
      <c r="B96">
        <v>4</v>
      </c>
      <c r="C96">
        <v>20</v>
      </c>
    </row>
    <row r="97" spans="1:3" ht="13.5">
      <c r="A97">
        <v>92</v>
      </c>
      <c r="B97">
        <v>8</v>
      </c>
      <c r="C97">
        <v>17</v>
      </c>
    </row>
    <row r="98" spans="1:3" ht="13.5">
      <c r="A98">
        <v>93</v>
      </c>
      <c r="B98">
        <v>7</v>
      </c>
      <c r="C98">
        <v>13</v>
      </c>
    </row>
    <row r="99" spans="1:3" ht="13.5">
      <c r="A99">
        <v>94</v>
      </c>
      <c r="B99">
        <v>1</v>
      </c>
      <c r="C99">
        <v>6</v>
      </c>
    </row>
    <row r="100" spans="1:3" ht="13.5">
      <c r="A100">
        <v>95</v>
      </c>
      <c r="B100">
        <v>3</v>
      </c>
      <c r="C100">
        <v>5</v>
      </c>
    </row>
    <row r="101" spans="1:3" ht="13.5">
      <c r="A101">
        <v>96</v>
      </c>
      <c r="B101">
        <v>1</v>
      </c>
      <c r="C101">
        <v>6</v>
      </c>
    </row>
    <row r="102" spans="1:3" ht="13.5">
      <c r="A102">
        <v>97</v>
      </c>
      <c r="B102">
        <v>0</v>
      </c>
      <c r="C102">
        <v>4</v>
      </c>
    </row>
    <row r="103" spans="1:3" ht="13.5">
      <c r="A103">
        <v>98</v>
      </c>
      <c r="B103">
        <v>0</v>
      </c>
      <c r="C103">
        <v>2</v>
      </c>
    </row>
    <row r="104" spans="1:3" ht="13.5">
      <c r="A104">
        <v>99</v>
      </c>
      <c r="B104">
        <v>0</v>
      </c>
      <c r="C104">
        <v>1</v>
      </c>
    </row>
    <row r="105" spans="1:3" ht="13.5">
      <c r="A105">
        <v>100</v>
      </c>
      <c r="B105">
        <v>1</v>
      </c>
      <c r="C105">
        <v>1</v>
      </c>
    </row>
    <row r="106" spans="1:3" ht="13.5">
      <c r="A106">
        <v>101</v>
      </c>
      <c r="B106">
        <v>0</v>
      </c>
      <c r="C106">
        <v>1</v>
      </c>
    </row>
    <row r="107" spans="1:3" ht="13.5">
      <c r="A107">
        <v>102</v>
      </c>
      <c r="B107">
        <v>0</v>
      </c>
      <c r="C107">
        <v>2</v>
      </c>
    </row>
    <row r="108" spans="1:3" ht="13.5">
      <c r="A108">
        <v>103</v>
      </c>
      <c r="B108">
        <v>0</v>
      </c>
      <c r="C108">
        <v>1</v>
      </c>
    </row>
  </sheetData>
  <sheetProtection/>
  <printOptions horizontalCentered="1" verticalCentered="1"/>
  <pageMargins left="0.2" right="0.2" top="0.2" bottom="0.21" header="0.2" footer="0.21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8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6.87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5:22" ht="13.5">
      <c r="E1" t="s">
        <v>19</v>
      </c>
      <c r="U1" s="1"/>
      <c r="V1" s="1"/>
    </row>
    <row r="2" ht="13.5">
      <c r="U2" t="s">
        <v>20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5:24" ht="13.5">
      <c r="E4" s="3" t="s">
        <v>0</v>
      </c>
      <c r="F4" s="3" t="s">
        <v>1</v>
      </c>
      <c r="G4" s="3" t="s">
        <v>2</v>
      </c>
      <c r="H4" s="3" t="s">
        <v>3</v>
      </c>
      <c r="I4" s="4"/>
      <c r="J4" s="3" t="s">
        <v>0</v>
      </c>
      <c r="K4" s="3" t="s">
        <v>1</v>
      </c>
      <c r="L4" s="3" t="s">
        <v>2</v>
      </c>
      <c r="M4" s="3" t="s">
        <v>3</v>
      </c>
      <c r="N4" s="4"/>
      <c r="O4" s="3" t="s">
        <v>0</v>
      </c>
      <c r="P4" s="3" t="s">
        <v>1</v>
      </c>
      <c r="Q4" s="3" t="s">
        <v>2</v>
      </c>
      <c r="R4" s="3" t="s">
        <v>3</v>
      </c>
      <c r="S4" s="4"/>
      <c r="T4" s="3" t="s">
        <v>0</v>
      </c>
      <c r="U4" s="3" t="s">
        <v>1</v>
      </c>
      <c r="V4" s="3" t="s">
        <v>2</v>
      </c>
      <c r="W4" s="3" t="s">
        <v>3</v>
      </c>
      <c r="X4" s="5"/>
    </row>
    <row r="5" spans="1:24" ht="13.5">
      <c r="A5">
        <v>0</v>
      </c>
      <c r="B5">
        <v>100</v>
      </c>
      <c r="C5">
        <v>87</v>
      </c>
      <c r="E5" s="6">
        <v>0</v>
      </c>
      <c r="F5" s="6">
        <v>100</v>
      </c>
      <c r="G5" s="6">
        <v>87</v>
      </c>
      <c r="H5" s="6">
        <f>F5+G5</f>
        <v>187</v>
      </c>
      <c r="I5" s="4"/>
      <c r="J5" s="6">
        <v>5</v>
      </c>
      <c r="K5" s="6">
        <v>164</v>
      </c>
      <c r="L5" s="6">
        <v>171</v>
      </c>
      <c r="M5" s="6">
        <f>K5+L5</f>
        <v>335</v>
      </c>
      <c r="N5" s="4"/>
      <c r="O5" s="6">
        <v>10</v>
      </c>
      <c r="P5" s="6">
        <v>196</v>
      </c>
      <c r="Q5" s="6">
        <v>198</v>
      </c>
      <c r="R5" s="6">
        <f>P5+Q5</f>
        <v>394</v>
      </c>
      <c r="S5" s="4"/>
      <c r="T5" s="6">
        <v>15</v>
      </c>
      <c r="U5" s="6">
        <v>258</v>
      </c>
      <c r="V5" s="6">
        <v>243</v>
      </c>
      <c r="W5" s="6">
        <f>U5+V5</f>
        <v>501</v>
      </c>
      <c r="X5" s="5"/>
    </row>
    <row r="6" spans="1:24" ht="13.5">
      <c r="A6">
        <v>1</v>
      </c>
      <c r="B6">
        <v>129</v>
      </c>
      <c r="C6">
        <v>106</v>
      </c>
      <c r="E6" s="6">
        <v>1</v>
      </c>
      <c r="F6" s="6">
        <v>129</v>
      </c>
      <c r="G6" s="6">
        <v>106</v>
      </c>
      <c r="H6" s="6">
        <f>F6+G6</f>
        <v>235</v>
      </c>
      <c r="I6" s="4"/>
      <c r="J6" s="6">
        <v>6</v>
      </c>
      <c r="K6" s="6">
        <v>166</v>
      </c>
      <c r="L6" s="6">
        <v>167</v>
      </c>
      <c r="M6" s="6">
        <f>K6+L6</f>
        <v>333</v>
      </c>
      <c r="N6" s="4"/>
      <c r="O6" s="6">
        <v>11</v>
      </c>
      <c r="P6" s="6">
        <v>200</v>
      </c>
      <c r="Q6" s="6">
        <v>174</v>
      </c>
      <c r="R6" s="6">
        <f>P6+Q6</f>
        <v>374</v>
      </c>
      <c r="S6" s="4"/>
      <c r="T6" s="6">
        <v>16</v>
      </c>
      <c r="U6" s="6">
        <v>234</v>
      </c>
      <c r="V6" s="6">
        <v>202</v>
      </c>
      <c r="W6" s="6">
        <f>U6+V6</f>
        <v>436</v>
      </c>
      <c r="X6" s="5"/>
    </row>
    <row r="7" spans="1:24" ht="13.5">
      <c r="A7">
        <v>2</v>
      </c>
      <c r="B7">
        <v>112</v>
      </c>
      <c r="C7">
        <v>117</v>
      </c>
      <c r="E7" s="6">
        <v>2</v>
      </c>
      <c r="F7" s="6">
        <v>112</v>
      </c>
      <c r="G7" s="6">
        <v>117</v>
      </c>
      <c r="H7" s="6">
        <f>F7+G7</f>
        <v>229</v>
      </c>
      <c r="I7" s="4"/>
      <c r="J7" s="6">
        <v>7</v>
      </c>
      <c r="K7" s="6">
        <v>152</v>
      </c>
      <c r="L7" s="6">
        <v>183</v>
      </c>
      <c r="M7" s="6">
        <f>K7+L7</f>
        <v>335</v>
      </c>
      <c r="N7" s="4"/>
      <c r="O7" s="6">
        <v>12</v>
      </c>
      <c r="P7" s="6">
        <v>217</v>
      </c>
      <c r="Q7" s="6">
        <v>220</v>
      </c>
      <c r="R7" s="6">
        <f>P7+Q7</f>
        <v>437</v>
      </c>
      <c r="S7" s="4"/>
      <c r="T7" s="6">
        <v>17</v>
      </c>
      <c r="U7" s="6">
        <v>224</v>
      </c>
      <c r="V7" s="6">
        <v>231</v>
      </c>
      <c r="W7" s="6">
        <f>U7+V7</f>
        <v>455</v>
      </c>
      <c r="X7" s="5"/>
    </row>
    <row r="8" spans="1:24" ht="13.5">
      <c r="A8">
        <v>3</v>
      </c>
      <c r="B8">
        <v>120</v>
      </c>
      <c r="C8">
        <v>120</v>
      </c>
      <c r="E8" s="6">
        <v>3</v>
      </c>
      <c r="F8" s="6">
        <v>120</v>
      </c>
      <c r="G8" s="6">
        <v>120</v>
      </c>
      <c r="H8" s="6">
        <f>F8+G8</f>
        <v>240</v>
      </c>
      <c r="I8" s="4"/>
      <c r="J8" s="6">
        <v>8</v>
      </c>
      <c r="K8" s="6">
        <v>192</v>
      </c>
      <c r="L8" s="6">
        <v>166</v>
      </c>
      <c r="M8" s="6">
        <f>K8+L8</f>
        <v>358</v>
      </c>
      <c r="N8" s="4"/>
      <c r="O8" s="6">
        <v>13</v>
      </c>
      <c r="P8" s="6">
        <v>205</v>
      </c>
      <c r="Q8" s="6">
        <v>213</v>
      </c>
      <c r="R8" s="6">
        <f>P8+Q8</f>
        <v>418</v>
      </c>
      <c r="S8" s="4"/>
      <c r="T8" s="6">
        <v>18</v>
      </c>
      <c r="U8" s="6">
        <v>232</v>
      </c>
      <c r="V8" s="6">
        <v>223</v>
      </c>
      <c r="W8" s="6">
        <f>U8+V8</f>
        <v>455</v>
      </c>
      <c r="X8" s="5"/>
    </row>
    <row r="9" spans="1:24" ht="13.5">
      <c r="A9">
        <v>4</v>
      </c>
      <c r="B9">
        <v>134</v>
      </c>
      <c r="C9">
        <v>143</v>
      </c>
      <c r="E9" s="6">
        <v>4</v>
      </c>
      <c r="F9" s="6">
        <v>134</v>
      </c>
      <c r="G9" s="6">
        <v>143</v>
      </c>
      <c r="H9" s="6">
        <f>F9+G9</f>
        <v>277</v>
      </c>
      <c r="I9" s="4"/>
      <c r="J9" s="6">
        <v>9</v>
      </c>
      <c r="K9" s="6">
        <v>194</v>
      </c>
      <c r="L9" s="6">
        <v>189</v>
      </c>
      <c r="M9" s="6">
        <f>K9+L9</f>
        <v>383</v>
      </c>
      <c r="N9" s="4"/>
      <c r="O9" s="6">
        <v>14</v>
      </c>
      <c r="P9" s="6">
        <v>227</v>
      </c>
      <c r="Q9" s="6">
        <v>237</v>
      </c>
      <c r="R9" s="6">
        <f>P9+Q9</f>
        <v>464</v>
      </c>
      <c r="S9" s="4"/>
      <c r="T9" s="6">
        <v>19</v>
      </c>
      <c r="U9" s="6">
        <v>217</v>
      </c>
      <c r="V9" s="6">
        <v>199</v>
      </c>
      <c r="W9" s="6">
        <f>U9+V9</f>
        <v>416</v>
      </c>
      <c r="X9" s="5"/>
    </row>
    <row r="10" spans="1:24" ht="13.5">
      <c r="A10">
        <v>5</v>
      </c>
      <c r="B10">
        <v>164</v>
      </c>
      <c r="C10">
        <v>171</v>
      </c>
      <c r="E10" s="3" t="s">
        <v>21</v>
      </c>
      <c r="F10" s="6">
        <f>SUM(F5:F9)</f>
        <v>595</v>
      </c>
      <c r="G10" s="6">
        <f>SUM(G5:G9)</f>
        <v>573</v>
      </c>
      <c r="H10" s="6">
        <f>SUM(H5:H9)</f>
        <v>1168</v>
      </c>
      <c r="I10" s="4"/>
      <c r="J10" s="3" t="s">
        <v>3</v>
      </c>
      <c r="K10" s="6">
        <f>SUM(K5:K9)</f>
        <v>868</v>
      </c>
      <c r="L10" s="6">
        <f>SUM(L5:L9)</f>
        <v>876</v>
      </c>
      <c r="M10" s="6">
        <f>SUM(M5:M9)</f>
        <v>1744</v>
      </c>
      <c r="N10" s="4"/>
      <c r="O10" s="3" t="s">
        <v>3</v>
      </c>
      <c r="P10" s="6">
        <f>SUM(P5:P9)</f>
        <v>1045</v>
      </c>
      <c r="Q10" s="6">
        <f>SUM(Q5:Q9)</f>
        <v>1042</v>
      </c>
      <c r="R10" s="6">
        <f>SUM(R5:R9)</f>
        <v>2087</v>
      </c>
      <c r="S10" s="4"/>
      <c r="T10" s="3" t="s">
        <v>22</v>
      </c>
      <c r="U10" s="6">
        <f>SUM(U5:U9)</f>
        <v>1165</v>
      </c>
      <c r="V10" s="6">
        <f>SUM(V5:V9)</f>
        <v>1098</v>
      </c>
      <c r="W10" s="6">
        <f>SUM(W5:W9)</f>
        <v>2263</v>
      </c>
      <c r="X10" s="5"/>
    </row>
    <row r="11" spans="1:23" ht="13.5">
      <c r="A11">
        <v>6</v>
      </c>
      <c r="B11">
        <v>166</v>
      </c>
      <c r="C11">
        <v>167</v>
      </c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  <c r="T11" s="7"/>
      <c r="U11" s="7"/>
      <c r="V11" s="7"/>
      <c r="W11" s="7"/>
    </row>
    <row r="12" spans="1:24" ht="13.5">
      <c r="A12">
        <v>7</v>
      </c>
      <c r="B12">
        <v>152</v>
      </c>
      <c r="C12">
        <v>183</v>
      </c>
      <c r="E12" s="3" t="s">
        <v>23</v>
      </c>
      <c r="F12" s="3" t="s">
        <v>24</v>
      </c>
      <c r="G12" s="3" t="s">
        <v>25</v>
      </c>
      <c r="H12" s="3" t="s">
        <v>26</v>
      </c>
      <c r="I12" s="4"/>
      <c r="J12" s="3" t="s">
        <v>23</v>
      </c>
      <c r="K12" s="3" t="s">
        <v>24</v>
      </c>
      <c r="L12" s="3" t="s">
        <v>25</v>
      </c>
      <c r="M12" s="3" t="s">
        <v>26</v>
      </c>
      <c r="N12" s="4"/>
      <c r="O12" s="3" t="s">
        <v>23</v>
      </c>
      <c r="P12" s="3" t="s">
        <v>24</v>
      </c>
      <c r="Q12" s="3" t="s">
        <v>25</v>
      </c>
      <c r="R12" s="3" t="s">
        <v>26</v>
      </c>
      <c r="S12" s="4"/>
      <c r="T12" s="3" t="s">
        <v>23</v>
      </c>
      <c r="U12" s="3" t="s">
        <v>24</v>
      </c>
      <c r="V12" s="3" t="s">
        <v>25</v>
      </c>
      <c r="W12" s="3" t="s">
        <v>26</v>
      </c>
      <c r="X12" s="5"/>
    </row>
    <row r="13" spans="1:24" ht="13.5">
      <c r="A13">
        <v>8</v>
      </c>
      <c r="B13">
        <v>192</v>
      </c>
      <c r="C13">
        <v>166</v>
      </c>
      <c r="E13" s="6">
        <v>20</v>
      </c>
      <c r="F13" s="6">
        <v>202</v>
      </c>
      <c r="G13" s="6">
        <v>190</v>
      </c>
      <c r="H13" s="6">
        <f>F13+G13</f>
        <v>392</v>
      </c>
      <c r="I13" s="4"/>
      <c r="J13" s="6">
        <v>25</v>
      </c>
      <c r="K13" s="6">
        <v>139</v>
      </c>
      <c r="L13" s="6">
        <v>177</v>
      </c>
      <c r="M13" s="6">
        <f>K13+L13</f>
        <v>316</v>
      </c>
      <c r="N13" s="4"/>
      <c r="O13" s="6">
        <v>30</v>
      </c>
      <c r="P13" s="6">
        <v>123</v>
      </c>
      <c r="Q13" s="6">
        <v>174</v>
      </c>
      <c r="R13" s="6">
        <f>P13+Q13</f>
        <v>297</v>
      </c>
      <c r="S13" s="4"/>
      <c r="T13" s="6">
        <v>35</v>
      </c>
      <c r="U13" s="6">
        <v>124</v>
      </c>
      <c r="V13" s="6">
        <v>152</v>
      </c>
      <c r="W13" s="6">
        <f>U13+V13</f>
        <v>276</v>
      </c>
      <c r="X13" s="5"/>
    </row>
    <row r="14" spans="1:24" ht="13.5">
      <c r="A14">
        <v>9</v>
      </c>
      <c r="B14">
        <v>194</v>
      </c>
      <c r="C14">
        <v>189</v>
      </c>
      <c r="E14" s="6">
        <v>21</v>
      </c>
      <c r="F14" s="6">
        <v>181</v>
      </c>
      <c r="G14" s="6">
        <v>213</v>
      </c>
      <c r="H14" s="6">
        <f>F14+G14</f>
        <v>394</v>
      </c>
      <c r="I14" s="4"/>
      <c r="J14" s="6">
        <v>26</v>
      </c>
      <c r="K14" s="6">
        <v>151</v>
      </c>
      <c r="L14" s="6">
        <v>185</v>
      </c>
      <c r="M14" s="6">
        <f>K14+L14</f>
        <v>336</v>
      </c>
      <c r="N14" s="4"/>
      <c r="O14" s="6">
        <v>31</v>
      </c>
      <c r="P14" s="6">
        <v>154</v>
      </c>
      <c r="Q14" s="6">
        <v>168</v>
      </c>
      <c r="R14" s="6">
        <f>P14+Q14</f>
        <v>322</v>
      </c>
      <c r="S14" s="4"/>
      <c r="T14" s="6">
        <v>36</v>
      </c>
      <c r="U14" s="6">
        <v>187</v>
      </c>
      <c r="V14" s="6">
        <v>235</v>
      </c>
      <c r="W14" s="6">
        <f>U14+V14</f>
        <v>422</v>
      </c>
      <c r="X14" s="5"/>
    </row>
    <row r="15" spans="1:24" ht="13.5">
      <c r="A15">
        <v>10</v>
      </c>
      <c r="B15">
        <v>196</v>
      </c>
      <c r="C15">
        <v>198</v>
      </c>
      <c r="E15" s="6">
        <v>22</v>
      </c>
      <c r="F15" s="6">
        <v>178</v>
      </c>
      <c r="G15" s="6">
        <v>199</v>
      </c>
      <c r="H15" s="6">
        <f>F15+G15</f>
        <v>377</v>
      </c>
      <c r="I15" s="4"/>
      <c r="J15" s="6">
        <v>27</v>
      </c>
      <c r="K15" s="6">
        <v>129</v>
      </c>
      <c r="L15" s="6">
        <v>147</v>
      </c>
      <c r="M15" s="6">
        <f>K15+L15</f>
        <v>276</v>
      </c>
      <c r="N15" s="4"/>
      <c r="O15" s="6">
        <v>32</v>
      </c>
      <c r="P15" s="6">
        <v>154</v>
      </c>
      <c r="Q15" s="6">
        <v>204</v>
      </c>
      <c r="R15" s="6">
        <f>P15+Q15</f>
        <v>358</v>
      </c>
      <c r="S15" s="4"/>
      <c r="T15" s="6">
        <v>37</v>
      </c>
      <c r="U15" s="6">
        <v>176</v>
      </c>
      <c r="V15" s="6">
        <v>219</v>
      </c>
      <c r="W15" s="6">
        <f>U15+V15</f>
        <v>395</v>
      </c>
      <c r="X15" s="5"/>
    </row>
    <row r="16" spans="1:24" ht="13.5">
      <c r="A16">
        <v>11</v>
      </c>
      <c r="B16">
        <v>200</v>
      </c>
      <c r="C16">
        <v>174</v>
      </c>
      <c r="E16" s="6">
        <v>23</v>
      </c>
      <c r="F16" s="6">
        <v>181</v>
      </c>
      <c r="G16" s="6">
        <v>198</v>
      </c>
      <c r="H16" s="6">
        <f>F16+G16</f>
        <v>379</v>
      </c>
      <c r="I16" s="4"/>
      <c r="J16" s="6">
        <v>28</v>
      </c>
      <c r="K16" s="6">
        <v>144</v>
      </c>
      <c r="L16" s="6">
        <v>194</v>
      </c>
      <c r="M16" s="6">
        <f>K16+L16</f>
        <v>338</v>
      </c>
      <c r="N16" s="4"/>
      <c r="O16" s="6">
        <v>33</v>
      </c>
      <c r="P16" s="6">
        <v>161</v>
      </c>
      <c r="Q16" s="6">
        <v>204</v>
      </c>
      <c r="R16" s="6">
        <f>P16+Q16</f>
        <v>365</v>
      </c>
      <c r="S16" s="4"/>
      <c r="T16" s="6">
        <v>38</v>
      </c>
      <c r="U16" s="6">
        <v>193</v>
      </c>
      <c r="V16" s="6">
        <v>227</v>
      </c>
      <c r="W16" s="6">
        <f>U16+V16</f>
        <v>420</v>
      </c>
      <c r="X16" s="5"/>
    </row>
    <row r="17" spans="1:24" ht="13.5">
      <c r="A17">
        <v>12</v>
      </c>
      <c r="B17">
        <v>217</v>
      </c>
      <c r="C17">
        <v>220</v>
      </c>
      <c r="E17" s="6">
        <v>24</v>
      </c>
      <c r="F17" s="6">
        <v>166</v>
      </c>
      <c r="G17" s="6">
        <v>203</v>
      </c>
      <c r="H17" s="6">
        <f>F17+G17</f>
        <v>369</v>
      </c>
      <c r="I17" s="4"/>
      <c r="J17" s="6">
        <v>29</v>
      </c>
      <c r="K17" s="6">
        <v>150</v>
      </c>
      <c r="L17" s="6">
        <v>164</v>
      </c>
      <c r="M17" s="6">
        <f>K17+L17</f>
        <v>314</v>
      </c>
      <c r="N17" s="4"/>
      <c r="O17" s="6">
        <v>34</v>
      </c>
      <c r="P17" s="6">
        <v>188</v>
      </c>
      <c r="Q17" s="6">
        <v>204</v>
      </c>
      <c r="R17" s="6">
        <f>P17+Q17</f>
        <v>392</v>
      </c>
      <c r="S17" s="4"/>
      <c r="T17" s="6">
        <v>39</v>
      </c>
      <c r="U17" s="6">
        <v>183</v>
      </c>
      <c r="V17" s="6">
        <v>201</v>
      </c>
      <c r="W17" s="6">
        <f>U17+V17</f>
        <v>384</v>
      </c>
      <c r="X17" s="5"/>
    </row>
    <row r="18" spans="1:24" ht="13.5">
      <c r="A18">
        <v>13</v>
      </c>
      <c r="B18">
        <v>205</v>
      </c>
      <c r="C18">
        <v>213</v>
      </c>
      <c r="E18" s="3" t="s">
        <v>27</v>
      </c>
      <c r="F18" s="6">
        <f>SUM(F13:F17)</f>
        <v>908</v>
      </c>
      <c r="G18" s="6">
        <f>SUM(G13:G17)</f>
        <v>1003</v>
      </c>
      <c r="H18" s="6">
        <f>SUM(H13:H17)</f>
        <v>1911</v>
      </c>
      <c r="I18" s="4"/>
      <c r="J18" s="3" t="s">
        <v>26</v>
      </c>
      <c r="K18" s="6">
        <f>SUM(K13:K17)</f>
        <v>713</v>
      </c>
      <c r="L18" s="6">
        <f>SUM(L13:L17)</f>
        <v>867</v>
      </c>
      <c r="M18" s="6">
        <f>SUM(M13:M17)</f>
        <v>1580</v>
      </c>
      <c r="N18" s="4"/>
      <c r="O18" s="3" t="s">
        <v>26</v>
      </c>
      <c r="P18" s="6">
        <f>SUM(P13:P17)</f>
        <v>780</v>
      </c>
      <c r="Q18" s="6">
        <f>SUM(Q13:Q17)</f>
        <v>954</v>
      </c>
      <c r="R18" s="6">
        <f>SUM(R13:R17)</f>
        <v>1734</v>
      </c>
      <c r="S18" s="4"/>
      <c r="T18" s="3" t="s">
        <v>26</v>
      </c>
      <c r="U18" s="6">
        <f>SUM(U13:U17)</f>
        <v>863</v>
      </c>
      <c r="V18" s="6">
        <f>SUM(V13:V17)</f>
        <v>1034</v>
      </c>
      <c r="W18" s="6">
        <f>SUM(W13:W17)</f>
        <v>1897</v>
      </c>
      <c r="X18" s="5"/>
    </row>
    <row r="19" spans="1:23" ht="13.5">
      <c r="A19">
        <v>14</v>
      </c>
      <c r="B19">
        <v>227</v>
      </c>
      <c r="C19">
        <v>237</v>
      </c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T19" s="7"/>
      <c r="U19" s="7"/>
      <c r="V19" s="7"/>
      <c r="W19" s="7"/>
    </row>
    <row r="20" spans="1:24" ht="13.5">
      <c r="A20">
        <v>15</v>
      </c>
      <c r="B20">
        <v>258</v>
      </c>
      <c r="C20">
        <v>243</v>
      </c>
      <c r="E20" s="3" t="s">
        <v>23</v>
      </c>
      <c r="F20" s="3" t="s">
        <v>24</v>
      </c>
      <c r="G20" s="3" t="s">
        <v>25</v>
      </c>
      <c r="H20" s="3" t="s">
        <v>26</v>
      </c>
      <c r="I20" s="4"/>
      <c r="J20" s="3" t="s">
        <v>23</v>
      </c>
      <c r="K20" s="3" t="s">
        <v>24</v>
      </c>
      <c r="L20" s="3" t="s">
        <v>25</v>
      </c>
      <c r="M20" s="3" t="s">
        <v>26</v>
      </c>
      <c r="N20" s="4"/>
      <c r="O20" s="3" t="s">
        <v>23</v>
      </c>
      <c r="P20" s="3" t="s">
        <v>24</v>
      </c>
      <c r="Q20" s="3" t="s">
        <v>25</v>
      </c>
      <c r="R20" s="3" t="s">
        <v>26</v>
      </c>
      <c r="S20" s="4"/>
      <c r="T20" s="3" t="s">
        <v>23</v>
      </c>
      <c r="U20" s="3" t="s">
        <v>24</v>
      </c>
      <c r="V20" s="3" t="s">
        <v>25</v>
      </c>
      <c r="W20" s="3" t="s">
        <v>26</v>
      </c>
      <c r="X20" s="5"/>
    </row>
    <row r="21" spans="1:24" ht="13.5">
      <c r="A21">
        <v>16</v>
      </c>
      <c r="B21">
        <v>234</v>
      </c>
      <c r="C21">
        <v>202</v>
      </c>
      <c r="E21" s="6">
        <v>40</v>
      </c>
      <c r="F21" s="6">
        <v>180</v>
      </c>
      <c r="G21" s="6">
        <v>216</v>
      </c>
      <c r="H21" s="6">
        <f>F21+G21</f>
        <v>396</v>
      </c>
      <c r="I21" s="4"/>
      <c r="J21" s="6">
        <v>45</v>
      </c>
      <c r="K21" s="6">
        <v>234</v>
      </c>
      <c r="L21" s="6">
        <v>259</v>
      </c>
      <c r="M21" s="6">
        <f>K21+L21</f>
        <v>493</v>
      </c>
      <c r="N21" s="4"/>
      <c r="O21" s="6">
        <v>50</v>
      </c>
      <c r="P21" s="6">
        <v>253</v>
      </c>
      <c r="Q21" s="6">
        <v>238</v>
      </c>
      <c r="R21" s="6">
        <f>P21+Q21</f>
        <v>491</v>
      </c>
      <c r="S21" s="4"/>
      <c r="T21" s="6">
        <v>55</v>
      </c>
      <c r="U21" s="6">
        <v>193</v>
      </c>
      <c r="V21" s="6">
        <v>171</v>
      </c>
      <c r="W21" s="6">
        <f>U21+V21</f>
        <v>364</v>
      </c>
      <c r="X21" s="5"/>
    </row>
    <row r="22" spans="1:24" ht="13.5">
      <c r="A22">
        <v>17</v>
      </c>
      <c r="B22">
        <v>224</v>
      </c>
      <c r="C22">
        <v>231</v>
      </c>
      <c r="E22" s="6">
        <v>41</v>
      </c>
      <c r="F22" s="6">
        <v>192</v>
      </c>
      <c r="G22" s="6">
        <v>228</v>
      </c>
      <c r="H22" s="6">
        <f>F22+G22</f>
        <v>420</v>
      </c>
      <c r="I22" s="4"/>
      <c r="J22" s="6">
        <v>46</v>
      </c>
      <c r="K22" s="6">
        <v>232</v>
      </c>
      <c r="L22" s="6">
        <v>240</v>
      </c>
      <c r="M22" s="6">
        <f>K22+L22</f>
        <v>472</v>
      </c>
      <c r="N22" s="4"/>
      <c r="O22" s="6">
        <v>51</v>
      </c>
      <c r="P22" s="6">
        <v>234</v>
      </c>
      <c r="Q22" s="6">
        <v>254</v>
      </c>
      <c r="R22" s="6">
        <f>P22+Q22</f>
        <v>488</v>
      </c>
      <c r="S22" s="4"/>
      <c r="T22" s="6">
        <v>56</v>
      </c>
      <c r="U22" s="6">
        <v>212</v>
      </c>
      <c r="V22" s="6">
        <v>167</v>
      </c>
      <c r="W22" s="6">
        <f>U22+V22</f>
        <v>379</v>
      </c>
      <c r="X22" s="5"/>
    </row>
    <row r="23" spans="1:24" ht="13.5">
      <c r="A23">
        <v>18</v>
      </c>
      <c r="B23">
        <v>232</v>
      </c>
      <c r="C23">
        <v>223</v>
      </c>
      <c r="E23" s="6">
        <v>42</v>
      </c>
      <c r="F23" s="6">
        <v>229</v>
      </c>
      <c r="G23" s="6">
        <v>221</v>
      </c>
      <c r="H23" s="6">
        <f>F23+G23</f>
        <v>450</v>
      </c>
      <c r="I23" s="4"/>
      <c r="J23" s="6">
        <v>47</v>
      </c>
      <c r="K23" s="6">
        <v>258</v>
      </c>
      <c r="L23" s="6">
        <v>266</v>
      </c>
      <c r="M23" s="6">
        <f>K23+L23</f>
        <v>524</v>
      </c>
      <c r="N23" s="4"/>
      <c r="O23" s="6">
        <v>52</v>
      </c>
      <c r="P23" s="6">
        <v>330</v>
      </c>
      <c r="Q23" s="6">
        <v>290</v>
      </c>
      <c r="R23" s="6">
        <f>P23+Q23</f>
        <v>620</v>
      </c>
      <c r="S23" s="4"/>
      <c r="T23" s="6">
        <v>57</v>
      </c>
      <c r="U23" s="6">
        <v>222</v>
      </c>
      <c r="V23" s="6">
        <v>226</v>
      </c>
      <c r="W23" s="6">
        <f>U23+V23</f>
        <v>448</v>
      </c>
      <c r="X23" s="5"/>
    </row>
    <row r="24" spans="1:24" ht="13.5">
      <c r="A24">
        <v>19</v>
      </c>
      <c r="B24">
        <v>217</v>
      </c>
      <c r="C24">
        <v>199</v>
      </c>
      <c r="E24" s="6">
        <v>43</v>
      </c>
      <c r="F24" s="6">
        <v>212</v>
      </c>
      <c r="G24" s="6">
        <v>268</v>
      </c>
      <c r="H24" s="6">
        <f>F24+G24</f>
        <v>480</v>
      </c>
      <c r="I24" s="4"/>
      <c r="J24" s="6">
        <v>48</v>
      </c>
      <c r="K24" s="6">
        <v>297</v>
      </c>
      <c r="L24" s="6">
        <v>240</v>
      </c>
      <c r="M24" s="6">
        <f>K24+L24</f>
        <v>537</v>
      </c>
      <c r="N24" s="4"/>
      <c r="O24" s="6">
        <v>53</v>
      </c>
      <c r="P24" s="6">
        <v>280</v>
      </c>
      <c r="Q24" s="6">
        <v>335</v>
      </c>
      <c r="R24" s="6">
        <f>P24+Q24</f>
        <v>615</v>
      </c>
      <c r="S24" s="4"/>
      <c r="T24" s="6">
        <v>58</v>
      </c>
      <c r="U24" s="6">
        <v>215</v>
      </c>
      <c r="V24" s="6">
        <v>199</v>
      </c>
      <c r="W24" s="6">
        <f>U24+V24</f>
        <v>414</v>
      </c>
      <c r="X24" s="5"/>
    </row>
    <row r="25" spans="1:24" ht="13.5">
      <c r="A25">
        <v>20</v>
      </c>
      <c r="B25">
        <v>202</v>
      </c>
      <c r="C25">
        <v>190</v>
      </c>
      <c r="E25" s="6">
        <v>44</v>
      </c>
      <c r="F25" s="6">
        <v>191</v>
      </c>
      <c r="G25" s="6">
        <v>227</v>
      </c>
      <c r="H25" s="6">
        <f>F25+G25</f>
        <v>418</v>
      </c>
      <c r="I25" s="4"/>
      <c r="J25" s="6">
        <v>49</v>
      </c>
      <c r="K25" s="6">
        <v>269</v>
      </c>
      <c r="L25" s="6">
        <v>249</v>
      </c>
      <c r="M25" s="6">
        <f>K25+L25</f>
        <v>518</v>
      </c>
      <c r="N25" s="4"/>
      <c r="O25" s="6">
        <v>54</v>
      </c>
      <c r="P25" s="6">
        <v>292</v>
      </c>
      <c r="Q25" s="6">
        <v>278</v>
      </c>
      <c r="R25" s="6">
        <f>P25+Q25</f>
        <v>570</v>
      </c>
      <c r="S25" s="4"/>
      <c r="T25" s="6">
        <v>59</v>
      </c>
      <c r="U25" s="6">
        <v>212</v>
      </c>
      <c r="V25" s="6">
        <v>195</v>
      </c>
      <c r="W25" s="6">
        <f>U25+V25</f>
        <v>407</v>
      </c>
      <c r="X25" s="5"/>
    </row>
    <row r="26" spans="1:24" ht="13.5">
      <c r="A26">
        <v>21</v>
      </c>
      <c r="B26">
        <v>181</v>
      </c>
      <c r="C26">
        <v>213</v>
      </c>
      <c r="E26" s="3" t="s">
        <v>27</v>
      </c>
      <c r="F26" s="6">
        <f>SUM(F21:F25)</f>
        <v>1004</v>
      </c>
      <c r="G26" s="6">
        <f>SUM(G21:G25)</f>
        <v>1160</v>
      </c>
      <c r="H26" s="6">
        <f>SUM(H21:H25)</f>
        <v>2164</v>
      </c>
      <c r="I26" s="4"/>
      <c r="J26" s="3" t="s">
        <v>28</v>
      </c>
      <c r="K26" s="6">
        <f>SUM(K21:K25)</f>
        <v>1290</v>
      </c>
      <c r="L26" s="6">
        <f>SUM(L21:L25)</f>
        <v>1254</v>
      </c>
      <c r="M26" s="6">
        <f>SUM(M21:M25)</f>
        <v>2544</v>
      </c>
      <c r="N26" s="4"/>
      <c r="O26" s="3" t="s">
        <v>28</v>
      </c>
      <c r="P26" s="6">
        <f>SUM(P21:P25)</f>
        <v>1389</v>
      </c>
      <c r="Q26" s="6">
        <f>SUM(Q21:Q25)</f>
        <v>1395</v>
      </c>
      <c r="R26" s="6">
        <f>SUM(R21:R25)</f>
        <v>2784</v>
      </c>
      <c r="S26" s="4"/>
      <c r="T26" s="3" t="s">
        <v>28</v>
      </c>
      <c r="U26" s="6">
        <f>SUM(U21:U25)</f>
        <v>1054</v>
      </c>
      <c r="V26" s="6">
        <f>SUM(V21:V25)</f>
        <v>958</v>
      </c>
      <c r="W26" s="6">
        <f>SUM(W21:W25)</f>
        <v>2012</v>
      </c>
      <c r="X26" s="5"/>
    </row>
    <row r="27" spans="1:23" ht="13.5">
      <c r="A27">
        <v>22</v>
      </c>
      <c r="B27">
        <v>178</v>
      </c>
      <c r="C27">
        <v>199</v>
      </c>
      <c r="E27" s="7"/>
      <c r="F27" s="7"/>
      <c r="G27" s="7"/>
      <c r="H27" s="7"/>
      <c r="J27" s="7"/>
      <c r="K27" s="7"/>
      <c r="L27" s="7"/>
      <c r="M27" s="7"/>
      <c r="O27" s="7"/>
      <c r="P27" s="7"/>
      <c r="Q27" s="7"/>
      <c r="R27" s="7"/>
      <c r="T27" s="7"/>
      <c r="U27" s="7"/>
      <c r="V27" s="7"/>
      <c r="W27" s="7"/>
    </row>
    <row r="28" spans="1:24" ht="13.5">
      <c r="A28">
        <v>23</v>
      </c>
      <c r="B28">
        <v>181</v>
      </c>
      <c r="C28">
        <v>198</v>
      </c>
      <c r="E28" s="3" t="s">
        <v>29</v>
      </c>
      <c r="F28" s="3" t="s">
        <v>30</v>
      </c>
      <c r="G28" s="3" t="s">
        <v>31</v>
      </c>
      <c r="H28" s="3" t="s">
        <v>28</v>
      </c>
      <c r="I28" s="4"/>
      <c r="J28" s="3" t="s">
        <v>29</v>
      </c>
      <c r="K28" s="3" t="s">
        <v>30</v>
      </c>
      <c r="L28" s="3" t="s">
        <v>31</v>
      </c>
      <c r="M28" s="3" t="s">
        <v>28</v>
      </c>
      <c r="N28" s="4"/>
      <c r="O28" s="3" t="s">
        <v>29</v>
      </c>
      <c r="P28" s="3" t="s">
        <v>30</v>
      </c>
      <c r="Q28" s="3" t="s">
        <v>31</v>
      </c>
      <c r="R28" s="3" t="s">
        <v>28</v>
      </c>
      <c r="S28" s="4"/>
      <c r="T28" s="3" t="s">
        <v>29</v>
      </c>
      <c r="U28" s="3" t="s">
        <v>30</v>
      </c>
      <c r="V28" s="3" t="s">
        <v>31</v>
      </c>
      <c r="W28" s="3" t="s">
        <v>28</v>
      </c>
      <c r="X28" s="5"/>
    </row>
    <row r="29" spans="1:24" ht="13.5">
      <c r="A29">
        <v>24</v>
      </c>
      <c r="B29">
        <v>166</v>
      </c>
      <c r="C29">
        <v>203</v>
      </c>
      <c r="E29" s="6">
        <v>60</v>
      </c>
      <c r="F29" s="6">
        <v>238</v>
      </c>
      <c r="G29" s="6">
        <v>174</v>
      </c>
      <c r="H29" s="6">
        <f>F29+G29</f>
        <v>412</v>
      </c>
      <c r="I29" s="4"/>
      <c r="J29" s="6">
        <v>65</v>
      </c>
      <c r="K29" s="6">
        <v>144</v>
      </c>
      <c r="L29" s="6">
        <v>126</v>
      </c>
      <c r="M29" s="6">
        <f>K29+L29</f>
        <v>270</v>
      </c>
      <c r="N29" s="4"/>
      <c r="O29" s="6">
        <v>70</v>
      </c>
      <c r="P29" s="6">
        <v>81</v>
      </c>
      <c r="Q29" s="6">
        <v>129</v>
      </c>
      <c r="R29" s="6">
        <f>P29+Q29</f>
        <v>210</v>
      </c>
      <c r="S29" s="4"/>
      <c r="T29" s="6">
        <v>75</v>
      </c>
      <c r="U29" s="6">
        <v>78</v>
      </c>
      <c r="V29" s="6">
        <v>134</v>
      </c>
      <c r="W29" s="6">
        <f>U29+V29</f>
        <v>212</v>
      </c>
      <c r="X29" s="5"/>
    </row>
    <row r="30" spans="1:24" ht="13.5">
      <c r="A30">
        <v>25</v>
      </c>
      <c r="B30">
        <v>139</v>
      </c>
      <c r="C30">
        <v>177</v>
      </c>
      <c r="E30" s="6">
        <v>61</v>
      </c>
      <c r="F30" s="6">
        <v>178</v>
      </c>
      <c r="G30" s="6">
        <v>183</v>
      </c>
      <c r="H30" s="6">
        <f>F30+G30</f>
        <v>361</v>
      </c>
      <c r="I30" s="4"/>
      <c r="J30" s="6">
        <v>66</v>
      </c>
      <c r="K30" s="6">
        <v>154</v>
      </c>
      <c r="L30" s="6">
        <v>145</v>
      </c>
      <c r="M30" s="6">
        <f>K30+L30</f>
        <v>299</v>
      </c>
      <c r="N30" s="4"/>
      <c r="O30" s="6">
        <v>71</v>
      </c>
      <c r="P30" s="6">
        <v>111</v>
      </c>
      <c r="Q30" s="6">
        <v>126</v>
      </c>
      <c r="R30" s="6">
        <f>P30+Q30</f>
        <v>237</v>
      </c>
      <c r="S30" s="4"/>
      <c r="T30" s="6">
        <v>76</v>
      </c>
      <c r="U30" s="6">
        <v>87</v>
      </c>
      <c r="V30" s="6">
        <v>101</v>
      </c>
      <c r="W30" s="6">
        <f>U30+V30</f>
        <v>188</v>
      </c>
      <c r="X30" s="5"/>
    </row>
    <row r="31" spans="1:24" ht="13.5">
      <c r="A31">
        <v>26</v>
      </c>
      <c r="B31">
        <v>151</v>
      </c>
      <c r="C31">
        <v>185</v>
      </c>
      <c r="E31" s="6">
        <v>62</v>
      </c>
      <c r="F31" s="6">
        <v>151</v>
      </c>
      <c r="G31" s="6">
        <v>143</v>
      </c>
      <c r="H31" s="6">
        <f>F31+G31</f>
        <v>294</v>
      </c>
      <c r="I31" s="4"/>
      <c r="J31" s="6">
        <v>67</v>
      </c>
      <c r="K31" s="6">
        <v>124</v>
      </c>
      <c r="L31" s="6">
        <v>110</v>
      </c>
      <c r="M31" s="6">
        <f>K31+L31</f>
        <v>234</v>
      </c>
      <c r="N31" s="4"/>
      <c r="O31" s="6">
        <v>72</v>
      </c>
      <c r="P31" s="6">
        <v>86</v>
      </c>
      <c r="Q31" s="6">
        <v>127</v>
      </c>
      <c r="R31" s="6">
        <f>P31+Q31</f>
        <v>213</v>
      </c>
      <c r="S31" s="4"/>
      <c r="T31" s="6">
        <v>77</v>
      </c>
      <c r="U31" s="6">
        <v>74</v>
      </c>
      <c r="V31" s="6">
        <v>82</v>
      </c>
      <c r="W31" s="6">
        <f>U31+V31</f>
        <v>156</v>
      </c>
      <c r="X31" s="5"/>
    </row>
    <row r="32" spans="1:24" ht="13.5">
      <c r="A32">
        <v>27</v>
      </c>
      <c r="B32">
        <v>129</v>
      </c>
      <c r="C32">
        <v>147</v>
      </c>
      <c r="E32" s="6">
        <v>63</v>
      </c>
      <c r="F32" s="6">
        <v>127</v>
      </c>
      <c r="G32" s="6">
        <v>121</v>
      </c>
      <c r="H32" s="6">
        <f>F32+G32</f>
        <v>248</v>
      </c>
      <c r="I32" s="4"/>
      <c r="J32" s="6">
        <v>68</v>
      </c>
      <c r="K32" s="6">
        <v>112</v>
      </c>
      <c r="L32" s="6">
        <v>128</v>
      </c>
      <c r="M32" s="6">
        <f>K32+L32</f>
        <v>240</v>
      </c>
      <c r="N32" s="4"/>
      <c r="O32" s="6">
        <v>73</v>
      </c>
      <c r="P32" s="6">
        <v>110</v>
      </c>
      <c r="Q32" s="6">
        <v>112</v>
      </c>
      <c r="R32" s="6">
        <f>P32+Q32</f>
        <v>222</v>
      </c>
      <c r="S32" s="4"/>
      <c r="T32" s="6">
        <v>78</v>
      </c>
      <c r="U32" s="6">
        <v>45</v>
      </c>
      <c r="V32" s="6">
        <v>103</v>
      </c>
      <c r="W32" s="6">
        <f>U32+V32</f>
        <v>148</v>
      </c>
      <c r="X32" s="5"/>
    </row>
    <row r="33" spans="1:24" ht="13.5">
      <c r="A33">
        <v>28</v>
      </c>
      <c r="B33">
        <v>144</v>
      </c>
      <c r="C33">
        <v>194</v>
      </c>
      <c r="E33" s="6">
        <v>64</v>
      </c>
      <c r="F33" s="6">
        <v>128</v>
      </c>
      <c r="G33" s="6">
        <v>135</v>
      </c>
      <c r="H33" s="6">
        <f>F33+G33</f>
        <v>263</v>
      </c>
      <c r="I33" s="4"/>
      <c r="J33" s="6">
        <v>69</v>
      </c>
      <c r="K33" s="6">
        <v>111</v>
      </c>
      <c r="L33" s="6">
        <v>136</v>
      </c>
      <c r="M33" s="6">
        <f>K33+L33</f>
        <v>247</v>
      </c>
      <c r="N33" s="4"/>
      <c r="O33" s="6">
        <v>74</v>
      </c>
      <c r="P33" s="6">
        <v>87</v>
      </c>
      <c r="Q33" s="6">
        <v>119</v>
      </c>
      <c r="R33" s="6">
        <f>P33+Q33</f>
        <v>206</v>
      </c>
      <c r="S33" s="4"/>
      <c r="T33" s="6">
        <v>79</v>
      </c>
      <c r="U33" s="6">
        <v>54</v>
      </c>
      <c r="V33" s="6">
        <v>81</v>
      </c>
      <c r="W33" s="6">
        <f>U33+V33</f>
        <v>135</v>
      </c>
      <c r="X33" s="5"/>
    </row>
    <row r="34" spans="1:24" ht="13.5">
      <c r="A34">
        <v>29</v>
      </c>
      <c r="B34">
        <v>150</v>
      </c>
      <c r="C34">
        <v>164</v>
      </c>
      <c r="E34" s="3" t="s">
        <v>27</v>
      </c>
      <c r="F34" s="6">
        <f>SUM(F29:F33)</f>
        <v>822</v>
      </c>
      <c r="G34" s="6">
        <f>SUM(G29:G33)</f>
        <v>756</v>
      </c>
      <c r="H34" s="6">
        <f>SUM(H29:H33)</f>
        <v>1578</v>
      </c>
      <c r="I34" s="4"/>
      <c r="J34" s="3" t="s">
        <v>26</v>
      </c>
      <c r="K34" s="6">
        <f>SUM(K29:K33)</f>
        <v>645</v>
      </c>
      <c r="L34" s="6">
        <f>SUM(L29:L33)</f>
        <v>645</v>
      </c>
      <c r="M34" s="6">
        <f>SUM(M29:M33)</f>
        <v>1290</v>
      </c>
      <c r="N34" s="4"/>
      <c r="O34" s="3" t="s">
        <v>26</v>
      </c>
      <c r="P34" s="6">
        <f>SUM(P29:P33)</f>
        <v>475</v>
      </c>
      <c r="Q34" s="6">
        <f>SUM(Q29:Q33)</f>
        <v>613</v>
      </c>
      <c r="R34" s="6">
        <f>SUM(R29:R33)</f>
        <v>1088</v>
      </c>
      <c r="S34" s="4"/>
      <c r="T34" s="3" t="s">
        <v>26</v>
      </c>
      <c r="U34" s="6">
        <f>SUM(U29:U33)</f>
        <v>338</v>
      </c>
      <c r="V34" s="6">
        <f>SUM(V29:V33)</f>
        <v>501</v>
      </c>
      <c r="W34" s="6">
        <f>SUM(W29:W33)</f>
        <v>839</v>
      </c>
      <c r="X34" s="5"/>
    </row>
    <row r="35" spans="1:23" ht="13.5">
      <c r="A35">
        <v>30</v>
      </c>
      <c r="B35">
        <v>123</v>
      </c>
      <c r="C35">
        <v>174</v>
      </c>
      <c r="E35" s="7"/>
      <c r="F35" s="7"/>
      <c r="G35" s="7"/>
      <c r="H35" s="7"/>
      <c r="J35" s="7"/>
      <c r="K35" s="7"/>
      <c r="L35" s="7"/>
      <c r="M35" s="7"/>
      <c r="O35" s="7"/>
      <c r="P35" s="7"/>
      <c r="Q35" s="7"/>
      <c r="R35" s="7"/>
      <c r="T35" s="7"/>
      <c r="U35" s="7"/>
      <c r="V35" s="7"/>
      <c r="W35" s="7"/>
    </row>
    <row r="36" spans="1:24" ht="13.5">
      <c r="A36">
        <v>31</v>
      </c>
      <c r="B36">
        <v>154</v>
      </c>
      <c r="C36">
        <v>168</v>
      </c>
      <c r="E36" s="3" t="s">
        <v>23</v>
      </c>
      <c r="F36" s="3" t="s">
        <v>24</v>
      </c>
      <c r="G36" s="3" t="s">
        <v>25</v>
      </c>
      <c r="H36" s="3" t="s">
        <v>26</v>
      </c>
      <c r="I36" s="4"/>
      <c r="J36" s="3" t="s">
        <v>23</v>
      </c>
      <c r="K36" s="3" t="s">
        <v>24</v>
      </c>
      <c r="L36" s="3" t="s">
        <v>25</v>
      </c>
      <c r="M36" s="3" t="s">
        <v>26</v>
      </c>
      <c r="N36" s="4"/>
      <c r="O36" s="3" t="s">
        <v>23</v>
      </c>
      <c r="P36" s="3" t="s">
        <v>24</v>
      </c>
      <c r="Q36" s="3" t="s">
        <v>25</v>
      </c>
      <c r="R36" s="3" t="s">
        <v>26</v>
      </c>
      <c r="S36" s="4"/>
      <c r="T36" s="3" t="s">
        <v>23</v>
      </c>
      <c r="U36" s="3" t="s">
        <v>24</v>
      </c>
      <c r="V36" s="3" t="s">
        <v>25</v>
      </c>
      <c r="W36" s="3" t="s">
        <v>26</v>
      </c>
      <c r="X36" s="5"/>
    </row>
    <row r="37" spans="1:24" ht="13.5">
      <c r="A37">
        <v>32</v>
      </c>
      <c r="B37">
        <v>154</v>
      </c>
      <c r="C37">
        <v>204</v>
      </c>
      <c r="E37" s="6">
        <v>80</v>
      </c>
      <c r="F37" s="6">
        <v>41</v>
      </c>
      <c r="G37" s="6">
        <v>79</v>
      </c>
      <c r="H37" s="6">
        <f>F37+G37</f>
        <v>120</v>
      </c>
      <c r="I37" s="4"/>
      <c r="J37" s="6">
        <v>85</v>
      </c>
      <c r="K37" s="6">
        <v>17</v>
      </c>
      <c r="L37" s="6">
        <v>48</v>
      </c>
      <c r="M37" s="6">
        <f>K37+L37</f>
        <v>65</v>
      </c>
      <c r="N37" s="4"/>
      <c r="O37" s="6">
        <v>90</v>
      </c>
      <c r="P37" s="6">
        <v>15</v>
      </c>
      <c r="Q37" s="6">
        <v>34</v>
      </c>
      <c r="R37" s="6">
        <f>P37+Q37</f>
        <v>49</v>
      </c>
      <c r="S37" s="4"/>
      <c r="T37" s="6">
        <v>95</v>
      </c>
      <c r="U37" s="6">
        <v>3</v>
      </c>
      <c r="V37" s="6">
        <v>5</v>
      </c>
      <c r="W37" s="6">
        <f>U37+V37</f>
        <v>8</v>
      </c>
      <c r="X37" s="5"/>
    </row>
    <row r="38" spans="1:24" ht="13.5">
      <c r="A38">
        <v>33</v>
      </c>
      <c r="B38">
        <v>161</v>
      </c>
      <c r="C38">
        <v>204</v>
      </c>
      <c r="E38" s="6">
        <v>81</v>
      </c>
      <c r="F38" s="6">
        <v>58</v>
      </c>
      <c r="G38" s="6">
        <v>76</v>
      </c>
      <c r="H38" s="6">
        <f>F38+G38</f>
        <v>134</v>
      </c>
      <c r="I38" s="4"/>
      <c r="J38" s="6">
        <v>86</v>
      </c>
      <c r="K38" s="6">
        <v>22</v>
      </c>
      <c r="L38" s="6">
        <v>52</v>
      </c>
      <c r="M38" s="6">
        <f>K38+L38</f>
        <v>74</v>
      </c>
      <c r="N38" s="4"/>
      <c r="O38" s="6">
        <v>91</v>
      </c>
      <c r="P38" s="6">
        <v>4</v>
      </c>
      <c r="Q38" s="6">
        <v>18</v>
      </c>
      <c r="R38" s="6">
        <f>P38+Q38</f>
        <v>22</v>
      </c>
      <c r="S38" s="4"/>
      <c r="T38" s="6">
        <v>96</v>
      </c>
      <c r="U38" s="6">
        <v>1</v>
      </c>
      <c r="V38" s="6">
        <v>8</v>
      </c>
      <c r="W38" s="6">
        <f>U38+V38</f>
        <v>9</v>
      </c>
      <c r="X38" s="5"/>
    </row>
    <row r="39" spans="1:24" ht="13.5">
      <c r="A39">
        <v>34</v>
      </c>
      <c r="B39">
        <v>188</v>
      </c>
      <c r="C39">
        <v>204</v>
      </c>
      <c r="E39" s="6">
        <v>82</v>
      </c>
      <c r="F39" s="6">
        <v>24</v>
      </c>
      <c r="G39" s="6">
        <v>63</v>
      </c>
      <c r="H39" s="6">
        <f>F39+G39</f>
        <v>87</v>
      </c>
      <c r="I39" s="4"/>
      <c r="J39" s="6">
        <v>87</v>
      </c>
      <c r="K39" s="6">
        <v>11</v>
      </c>
      <c r="L39" s="6">
        <v>33</v>
      </c>
      <c r="M39" s="6">
        <f>K39+L39</f>
        <v>44</v>
      </c>
      <c r="N39" s="4"/>
      <c r="O39" s="6">
        <v>92</v>
      </c>
      <c r="P39" s="6">
        <v>8</v>
      </c>
      <c r="Q39" s="6">
        <v>20</v>
      </c>
      <c r="R39" s="6">
        <f>P39+Q39</f>
        <v>28</v>
      </c>
      <c r="S39" s="4"/>
      <c r="T39" s="6">
        <v>97</v>
      </c>
      <c r="U39" s="6">
        <v>0</v>
      </c>
      <c r="V39" s="6">
        <v>4</v>
      </c>
      <c r="W39" s="6">
        <f>U39+V39</f>
        <v>4</v>
      </c>
      <c r="X39" s="5"/>
    </row>
    <row r="40" spans="1:24" ht="13.5">
      <c r="A40">
        <v>35</v>
      </c>
      <c r="B40">
        <v>124</v>
      </c>
      <c r="C40">
        <v>152</v>
      </c>
      <c r="E40" s="6">
        <v>83</v>
      </c>
      <c r="F40" s="6">
        <v>24</v>
      </c>
      <c r="G40" s="6">
        <v>60</v>
      </c>
      <c r="H40" s="6">
        <f>F40+G40</f>
        <v>84</v>
      </c>
      <c r="I40" s="4"/>
      <c r="J40" s="6">
        <v>88</v>
      </c>
      <c r="K40" s="6">
        <v>11</v>
      </c>
      <c r="L40" s="6">
        <v>25</v>
      </c>
      <c r="M40" s="6">
        <f>K40+L40</f>
        <v>36</v>
      </c>
      <c r="N40" s="4"/>
      <c r="O40" s="6">
        <v>93</v>
      </c>
      <c r="P40" s="6">
        <v>7</v>
      </c>
      <c r="Q40" s="6">
        <v>11</v>
      </c>
      <c r="R40" s="6">
        <f>P40+Q40</f>
        <v>18</v>
      </c>
      <c r="S40" s="4"/>
      <c r="T40" s="6">
        <v>98</v>
      </c>
      <c r="U40" s="6">
        <v>0</v>
      </c>
      <c r="V40" s="6">
        <v>1</v>
      </c>
      <c r="W40" s="6">
        <f>U40+V40</f>
        <v>1</v>
      </c>
      <c r="X40" s="5"/>
    </row>
    <row r="41" spans="1:24" ht="13.5">
      <c r="A41">
        <v>36</v>
      </c>
      <c r="B41">
        <v>187</v>
      </c>
      <c r="C41">
        <v>235</v>
      </c>
      <c r="E41" s="6">
        <v>84</v>
      </c>
      <c r="F41" s="6">
        <v>27</v>
      </c>
      <c r="G41" s="6">
        <v>35</v>
      </c>
      <c r="H41" s="6">
        <f>F41+G41</f>
        <v>62</v>
      </c>
      <c r="I41" s="4"/>
      <c r="J41" s="6">
        <v>89</v>
      </c>
      <c r="K41" s="6">
        <v>8</v>
      </c>
      <c r="L41" s="6">
        <v>21</v>
      </c>
      <c r="M41" s="6">
        <f>K41+L41</f>
        <v>29</v>
      </c>
      <c r="N41" s="4"/>
      <c r="O41" s="6">
        <v>94</v>
      </c>
      <c r="P41" s="6">
        <v>1</v>
      </c>
      <c r="Q41" s="6">
        <v>6</v>
      </c>
      <c r="R41" s="6">
        <f>P41+Q41</f>
        <v>7</v>
      </c>
      <c r="S41" s="4"/>
      <c r="T41" s="6">
        <v>99</v>
      </c>
      <c r="U41" s="6">
        <v>0</v>
      </c>
      <c r="V41" s="6">
        <v>1</v>
      </c>
      <c r="W41" s="6">
        <f>U41+V41</f>
        <v>1</v>
      </c>
      <c r="X41" s="5"/>
    </row>
    <row r="42" spans="1:24" ht="13.5">
      <c r="A42">
        <v>37</v>
      </c>
      <c r="B42">
        <v>176</v>
      </c>
      <c r="C42">
        <v>219</v>
      </c>
      <c r="E42" s="3" t="s">
        <v>27</v>
      </c>
      <c r="F42" s="6">
        <f>SUM(F37:F41)</f>
        <v>174</v>
      </c>
      <c r="G42" s="6">
        <f>SUM(G37:G41)</f>
        <v>313</v>
      </c>
      <c r="H42" s="6">
        <f>SUM(H37:H41)</f>
        <v>487</v>
      </c>
      <c r="I42" s="4"/>
      <c r="J42" s="3" t="s">
        <v>3</v>
      </c>
      <c r="K42" s="6">
        <f>SUM(K37:K41)</f>
        <v>69</v>
      </c>
      <c r="L42" s="6">
        <f>SUM(L37:L41)</f>
        <v>179</v>
      </c>
      <c r="M42" s="6">
        <f>SUM(M37:M41)</f>
        <v>248</v>
      </c>
      <c r="N42" s="4"/>
      <c r="O42" s="3" t="s">
        <v>3</v>
      </c>
      <c r="P42" s="6">
        <f>SUM(P37:P41)</f>
        <v>35</v>
      </c>
      <c r="Q42" s="6">
        <f>SUM(Q37:Q41)</f>
        <v>89</v>
      </c>
      <c r="R42" s="6">
        <f>SUM(R37:R41)</f>
        <v>124</v>
      </c>
      <c r="S42" s="4"/>
      <c r="T42" s="3" t="s">
        <v>32</v>
      </c>
      <c r="U42" s="6">
        <f>SUM(U37:U41)</f>
        <v>4</v>
      </c>
      <c r="V42" s="6">
        <f>SUM(V37:V41)</f>
        <v>19</v>
      </c>
      <c r="W42" s="6">
        <f>SUM(W37:W41)</f>
        <v>23</v>
      </c>
      <c r="X42" s="5"/>
    </row>
    <row r="43" spans="1:23" ht="13.5">
      <c r="A43">
        <v>38</v>
      </c>
      <c r="B43">
        <v>193</v>
      </c>
      <c r="C43">
        <v>227</v>
      </c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T43" s="7"/>
      <c r="U43" s="7"/>
      <c r="V43" s="7"/>
      <c r="W43" s="7"/>
    </row>
    <row r="44" spans="1:24" ht="13.5">
      <c r="A44">
        <v>39</v>
      </c>
      <c r="B44">
        <v>183</v>
      </c>
      <c r="C44">
        <v>201</v>
      </c>
      <c r="E44" s="3" t="s">
        <v>33</v>
      </c>
      <c r="F44" s="3" t="s">
        <v>34</v>
      </c>
      <c r="G44" s="3" t="s">
        <v>35</v>
      </c>
      <c r="H44" s="3" t="s">
        <v>36</v>
      </c>
      <c r="I44" s="4"/>
      <c r="J44" s="3" t="s">
        <v>33</v>
      </c>
      <c r="K44" s="3" t="s">
        <v>34</v>
      </c>
      <c r="L44" s="3" t="s">
        <v>35</v>
      </c>
      <c r="M44" s="3" t="s">
        <v>36</v>
      </c>
      <c r="N44" s="4"/>
      <c r="O44" s="3" t="s">
        <v>33</v>
      </c>
      <c r="P44" s="3" t="s">
        <v>34</v>
      </c>
      <c r="Q44" s="3" t="s">
        <v>35</v>
      </c>
      <c r="R44" s="3" t="s">
        <v>36</v>
      </c>
      <c r="S44" s="4"/>
      <c r="T44" s="3" t="s">
        <v>33</v>
      </c>
      <c r="U44" s="3" t="s">
        <v>34</v>
      </c>
      <c r="V44" s="3" t="s">
        <v>35</v>
      </c>
      <c r="W44" s="3" t="s">
        <v>36</v>
      </c>
      <c r="X44" s="5"/>
    </row>
    <row r="45" spans="1:24" ht="13.5">
      <c r="A45">
        <v>40</v>
      </c>
      <c r="B45">
        <v>180</v>
      </c>
      <c r="C45">
        <v>216</v>
      </c>
      <c r="E45" s="6">
        <v>100</v>
      </c>
      <c r="F45" s="6">
        <v>1</v>
      </c>
      <c r="G45" s="6">
        <v>1</v>
      </c>
      <c r="H45" s="6">
        <f>F45+G45</f>
        <v>2</v>
      </c>
      <c r="I45" s="4"/>
      <c r="J45" s="6">
        <v>105</v>
      </c>
      <c r="K45" s="6">
        <v>0</v>
      </c>
      <c r="L45" s="6">
        <v>0</v>
      </c>
      <c r="M45" s="6">
        <f>K45+L45</f>
        <v>0</v>
      </c>
      <c r="N45" s="4"/>
      <c r="O45" s="6">
        <v>110</v>
      </c>
      <c r="P45" s="6">
        <v>0</v>
      </c>
      <c r="Q45" s="6">
        <v>0</v>
      </c>
      <c r="R45" s="6">
        <f>P45+Q45</f>
        <v>0</v>
      </c>
      <c r="S45" s="4"/>
      <c r="T45" s="6">
        <v>115</v>
      </c>
      <c r="U45" s="6">
        <v>0</v>
      </c>
      <c r="V45" s="6">
        <v>0</v>
      </c>
      <c r="W45" s="6">
        <f>U45+V45</f>
        <v>0</v>
      </c>
      <c r="X45" s="5"/>
    </row>
    <row r="46" spans="1:24" ht="13.5">
      <c r="A46">
        <v>41</v>
      </c>
      <c r="B46">
        <v>192</v>
      </c>
      <c r="C46">
        <v>228</v>
      </c>
      <c r="E46" s="6">
        <v>101</v>
      </c>
      <c r="F46" s="6">
        <v>0</v>
      </c>
      <c r="G46" s="6">
        <v>1</v>
      </c>
      <c r="H46" s="6">
        <f>F46+G46</f>
        <v>1</v>
      </c>
      <c r="I46" s="4"/>
      <c r="J46" s="6">
        <v>106</v>
      </c>
      <c r="K46" s="6">
        <v>0</v>
      </c>
      <c r="L46" s="6">
        <v>0</v>
      </c>
      <c r="M46" s="6">
        <f>K46+L46</f>
        <v>0</v>
      </c>
      <c r="N46" s="4"/>
      <c r="O46" s="6">
        <v>111</v>
      </c>
      <c r="P46" s="6">
        <v>0</v>
      </c>
      <c r="Q46" s="6">
        <v>0</v>
      </c>
      <c r="R46" s="6">
        <f>P46+Q46</f>
        <v>0</v>
      </c>
      <c r="S46" s="4"/>
      <c r="T46" s="6">
        <v>116</v>
      </c>
      <c r="U46" s="6">
        <v>0</v>
      </c>
      <c r="V46" s="6">
        <v>0</v>
      </c>
      <c r="W46" s="6">
        <f>U46+V46</f>
        <v>0</v>
      </c>
      <c r="X46" s="5"/>
    </row>
    <row r="47" spans="1:24" ht="13.5">
      <c r="A47">
        <v>42</v>
      </c>
      <c r="B47">
        <v>229</v>
      </c>
      <c r="C47">
        <v>221</v>
      </c>
      <c r="E47" s="6">
        <v>102</v>
      </c>
      <c r="F47" s="6">
        <v>0</v>
      </c>
      <c r="G47" s="6">
        <v>2</v>
      </c>
      <c r="H47" s="6">
        <f>F47+G47</f>
        <v>2</v>
      </c>
      <c r="I47" s="4"/>
      <c r="J47" s="6">
        <v>107</v>
      </c>
      <c r="K47" s="6">
        <v>0</v>
      </c>
      <c r="L47" s="6">
        <v>0</v>
      </c>
      <c r="M47" s="6">
        <f>K47+L47</f>
        <v>0</v>
      </c>
      <c r="N47" s="4"/>
      <c r="O47" s="6">
        <v>112</v>
      </c>
      <c r="P47" s="6">
        <v>0</v>
      </c>
      <c r="Q47" s="6">
        <v>0</v>
      </c>
      <c r="R47" s="6">
        <f>P47+Q47</f>
        <v>0</v>
      </c>
      <c r="S47" s="4"/>
      <c r="T47" s="6">
        <v>117</v>
      </c>
      <c r="U47" s="6">
        <v>0</v>
      </c>
      <c r="V47" s="6">
        <v>0</v>
      </c>
      <c r="W47" s="6">
        <f>U47+V47</f>
        <v>0</v>
      </c>
      <c r="X47" s="5"/>
    </row>
    <row r="48" spans="1:24" ht="13.5">
      <c r="A48">
        <v>43</v>
      </c>
      <c r="B48">
        <v>212</v>
      </c>
      <c r="C48">
        <v>268</v>
      </c>
      <c r="E48" s="6">
        <v>103</v>
      </c>
      <c r="F48" s="6">
        <v>0</v>
      </c>
      <c r="G48" s="6">
        <v>1</v>
      </c>
      <c r="H48" s="6">
        <f>F48+G48</f>
        <v>1</v>
      </c>
      <c r="I48" s="4"/>
      <c r="J48" s="6">
        <v>108</v>
      </c>
      <c r="K48" s="6">
        <v>0</v>
      </c>
      <c r="L48" s="6">
        <v>0</v>
      </c>
      <c r="M48" s="6">
        <f>K48+L48</f>
        <v>0</v>
      </c>
      <c r="N48" s="4"/>
      <c r="O48" s="6">
        <v>113</v>
      </c>
      <c r="P48" s="6">
        <v>0</v>
      </c>
      <c r="Q48" s="6">
        <v>0</v>
      </c>
      <c r="R48" s="6">
        <f>P48+Q48</f>
        <v>0</v>
      </c>
      <c r="S48" s="4"/>
      <c r="T48" s="6">
        <v>118</v>
      </c>
      <c r="U48" s="6">
        <v>0</v>
      </c>
      <c r="V48" s="6">
        <v>0</v>
      </c>
      <c r="W48" s="6">
        <f>U48+V48</f>
        <v>0</v>
      </c>
      <c r="X48" s="5"/>
    </row>
    <row r="49" spans="1:24" ht="13.5">
      <c r="A49">
        <v>44</v>
      </c>
      <c r="B49">
        <v>191</v>
      </c>
      <c r="C49">
        <v>227</v>
      </c>
      <c r="E49" s="6">
        <v>104</v>
      </c>
      <c r="F49" s="6">
        <v>0</v>
      </c>
      <c r="G49" s="6">
        <v>0</v>
      </c>
      <c r="H49" s="6">
        <f>F49+G49</f>
        <v>0</v>
      </c>
      <c r="I49" s="4"/>
      <c r="J49" s="6">
        <v>109</v>
      </c>
      <c r="K49" s="6">
        <v>0</v>
      </c>
      <c r="L49" s="6">
        <v>0</v>
      </c>
      <c r="M49" s="6">
        <f>K49+L49</f>
        <v>0</v>
      </c>
      <c r="N49" s="4"/>
      <c r="O49" s="6">
        <v>114</v>
      </c>
      <c r="P49" s="6">
        <v>0</v>
      </c>
      <c r="Q49" s="6">
        <v>0</v>
      </c>
      <c r="R49" s="6">
        <f>P49+Q49</f>
        <v>0</v>
      </c>
      <c r="S49" s="4"/>
      <c r="T49" s="8" t="s">
        <v>37</v>
      </c>
      <c r="U49" s="6">
        <v>0</v>
      </c>
      <c r="V49" s="6">
        <v>0</v>
      </c>
      <c r="W49" s="6">
        <f>U49+V49</f>
        <v>0</v>
      </c>
      <c r="X49" s="5"/>
    </row>
    <row r="50" spans="1:24" ht="13.5">
      <c r="A50">
        <v>45</v>
      </c>
      <c r="B50">
        <v>234</v>
      </c>
      <c r="C50">
        <v>259</v>
      </c>
      <c r="E50" s="3" t="s">
        <v>27</v>
      </c>
      <c r="F50" s="6">
        <f>SUM(F45:F49)</f>
        <v>1</v>
      </c>
      <c r="G50" s="6">
        <f>SUM(G45:G49)</f>
        <v>5</v>
      </c>
      <c r="H50" s="6">
        <f>SUM(H45:H49)</f>
        <v>6</v>
      </c>
      <c r="I50" s="4"/>
      <c r="J50" s="3" t="s">
        <v>38</v>
      </c>
      <c r="K50" s="6">
        <f>SUM(K45:K49)</f>
        <v>0</v>
      </c>
      <c r="L50" s="6">
        <f>SUM(L45:L49)</f>
        <v>0</v>
      </c>
      <c r="M50" s="6">
        <f>SUM(M45:M49)</f>
        <v>0</v>
      </c>
      <c r="N50" s="4"/>
      <c r="O50" s="3" t="s">
        <v>39</v>
      </c>
      <c r="P50" s="6">
        <f>SUM(P45:P49)</f>
        <v>0</v>
      </c>
      <c r="Q50" s="6">
        <f>SUM(Q45:Q49)</f>
        <v>0</v>
      </c>
      <c r="R50" s="6">
        <f>SUM(R45:R49)</f>
        <v>0</v>
      </c>
      <c r="S50" s="4"/>
      <c r="T50" s="3" t="s">
        <v>3</v>
      </c>
      <c r="U50" s="6">
        <f>SUM(U45:U49)</f>
        <v>0</v>
      </c>
      <c r="V50" s="6">
        <f>SUM(V45:V49)</f>
        <v>0</v>
      </c>
      <c r="W50" s="6">
        <f>SUM(W45:W49)</f>
        <v>0</v>
      </c>
      <c r="X50" s="5"/>
    </row>
    <row r="51" spans="1:23" ht="14.25" thickBot="1">
      <c r="A51">
        <v>46</v>
      </c>
      <c r="B51">
        <v>232</v>
      </c>
      <c r="C51">
        <v>240</v>
      </c>
      <c r="E51" s="9"/>
      <c r="F51" s="9"/>
      <c r="G51" s="9"/>
      <c r="H51" s="9"/>
      <c r="J51" s="9"/>
      <c r="K51" s="9"/>
      <c r="L51" s="9"/>
      <c r="M51" s="9"/>
      <c r="O51" s="9"/>
      <c r="P51" s="9"/>
      <c r="Q51" s="9"/>
      <c r="R51" s="9"/>
      <c r="T51" s="10"/>
      <c r="U51" s="10"/>
      <c r="V51" s="10"/>
      <c r="W51" s="10"/>
    </row>
    <row r="52" spans="1:24" ht="14.25" thickBot="1">
      <c r="A52">
        <v>47</v>
      </c>
      <c r="B52">
        <v>258</v>
      </c>
      <c r="C52">
        <v>266</v>
      </c>
      <c r="S52" s="11"/>
      <c r="T52" s="12" t="s">
        <v>40</v>
      </c>
      <c r="U52" s="12" t="s">
        <v>41</v>
      </c>
      <c r="V52" s="12" t="s">
        <v>42</v>
      </c>
      <c r="W52" s="12" t="s">
        <v>43</v>
      </c>
      <c r="X52" s="13"/>
    </row>
    <row r="53" spans="1:24" ht="14.25" thickBot="1">
      <c r="A53">
        <v>48</v>
      </c>
      <c r="B53">
        <v>297</v>
      </c>
      <c r="C53">
        <v>240</v>
      </c>
      <c r="S53" s="11"/>
      <c r="T53" s="14" t="s">
        <v>44</v>
      </c>
      <c r="U53" s="15">
        <f>SUM(B5:B200)</f>
        <v>14237</v>
      </c>
      <c r="V53" s="15">
        <f>SUM(C5:C200)</f>
        <v>15334</v>
      </c>
      <c r="W53" s="15">
        <f>U53+V53</f>
        <v>29571</v>
      </c>
      <c r="X53" s="13"/>
    </row>
    <row r="54" spans="1:3" ht="13.5">
      <c r="A54">
        <v>49</v>
      </c>
      <c r="B54">
        <v>269</v>
      </c>
      <c r="C54">
        <v>249</v>
      </c>
    </row>
    <row r="55" spans="1:3" ht="13.5">
      <c r="A55">
        <v>50</v>
      </c>
      <c r="B55">
        <v>253</v>
      </c>
      <c r="C55">
        <v>238</v>
      </c>
    </row>
    <row r="56" spans="1:3" ht="13.5">
      <c r="A56">
        <v>51</v>
      </c>
      <c r="B56">
        <v>234</v>
      </c>
      <c r="C56">
        <v>254</v>
      </c>
    </row>
    <row r="57" spans="1:3" ht="13.5">
      <c r="A57">
        <v>52</v>
      </c>
      <c r="B57">
        <v>330</v>
      </c>
      <c r="C57">
        <v>290</v>
      </c>
    </row>
    <row r="58" spans="1:3" ht="13.5">
      <c r="A58">
        <v>53</v>
      </c>
      <c r="B58">
        <v>280</v>
      </c>
      <c r="C58">
        <v>335</v>
      </c>
    </row>
    <row r="59" spans="1:3" ht="13.5">
      <c r="A59">
        <v>54</v>
      </c>
      <c r="B59">
        <v>292</v>
      </c>
      <c r="C59">
        <v>278</v>
      </c>
    </row>
    <row r="60" spans="1:3" ht="13.5">
      <c r="A60">
        <v>55</v>
      </c>
      <c r="B60">
        <v>193</v>
      </c>
      <c r="C60">
        <v>171</v>
      </c>
    </row>
    <row r="61" spans="1:3" ht="13.5">
      <c r="A61">
        <v>56</v>
      </c>
      <c r="B61">
        <v>212</v>
      </c>
      <c r="C61">
        <v>167</v>
      </c>
    </row>
    <row r="62" spans="1:3" ht="13.5">
      <c r="A62">
        <v>57</v>
      </c>
      <c r="B62">
        <v>222</v>
      </c>
      <c r="C62">
        <v>226</v>
      </c>
    </row>
    <row r="63" spans="1:3" ht="13.5">
      <c r="A63">
        <v>58</v>
      </c>
      <c r="B63">
        <v>215</v>
      </c>
      <c r="C63">
        <v>199</v>
      </c>
    </row>
    <row r="64" spans="1:3" ht="13.5">
      <c r="A64">
        <v>59</v>
      </c>
      <c r="B64">
        <v>212</v>
      </c>
      <c r="C64">
        <v>195</v>
      </c>
    </row>
    <row r="65" spans="1:3" ht="13.5">
      <c r="A65">
        <v>60</v>
      </c>
      <c r="B65">
        <v>238</v>
      </c>
      <c r="C65">
        <v>174</v>
      </c>
    </row>
    <row r="66" spans="1:3" ht="13.5">
      <c r="A66">
        <v>61</v>
      </c>
      <c r="B66">
        <v>178</v>
      </c>
      <c r="C66">
        <v>183</v>
      </c>
    </row>
    <row r="67" spans="1:3" ht="13.5">
      <c r="A67">
        <v>62</v>
      </c>
      <c r="B67">
        <v>151</v>
      </c>
      <c r="C67">
        <v>143</v>
      </c>
    </row>
    <row r="68" spans="1:3" ht="13.5">
      <c r="A68">
        <v>63</v>
      </c>
      <c r="B68">
        <v>127</v>
      </c>
      <c r="C68">
        <v>121</v>
      </c>
    </row>
    <row r="69" spans="1:3" ht="13.5">
      <c r="A69">
        <v>64</v>
      </c>
      <c r="B69">
        <v>128</v>
      </c>
      <c r="C69">
        <v>135</v>
      </c>
    </row>
    <row r="70" spans="1:3" ht="13.5">
      <c r="A70">
        <v>65</v>
      </c>
      <c r="B70">
        <v>144</v>
      </c>
      <c r="C70">
        <v>126</v>
      </c>
    </row>
    <row r="71" spans="1:3" ht="13.5">
      <c r="A71">
        <v>66</v>
      </c>
      <c r="B71">
        <v>154</v>
      </c>
      <c r="C71">
        <v>145</v>
      </c>
    </row>
    <row r="72" spans="1:3" ht="13.5">
      <c r="A72">
        <v>67</v>
      </c>
      <c r="B72">
        <v>124</v>
      </c>
      <c r="C72">
        <v>110</v>
      </c>
    </row>
    <row r="73" spans="1:3" ht="13.5">
      <c r="A73">
        <v>68</v>
      </c>
      <c r="B73">
        <v>112</v>
      </c>
      <c r="C73">
        <v>128</v>
      </c>
    </row>
    <row r="74" spans="1:3" ht="13.5">
      <c r="A74">
        <v>69</v>
      </c>
      <c r="B74">
        <v>111</v>
      </c>
      <c r="C74">
        <v>136</v>
      </c>
    </row>
    <row r="75" spans="1:3" ht="13.5">
      <c r="A75">
        <v>70</v>
      </c>
      <c r="B75">
        <v>81</v>
      </c>
      <c r="C75">
        <v>129</v>
      </c>
    </row>
    <row r="76" spans="1:3" ht="13.5">
      <c r="A76">
        <v>71</v>
      </c>
      <c r="B76">
        <v>111</v>
      </c>
      <c r="C76">
        <v>126</v>
      </c>
    </row>
    <row r="77" spans="1:3" ht="13.5">
      <c r="A77">
        <v>72</v>
      </c>
      <c r="B77">
        <v>86</v>
      </c>
      <c r="C77">
        <v>127</v>
      </c>
    </row>
    <row r="78" spans="1:3" ht="13.5">
      <c r="A78">
        <v>73</v>
      </c>
      <c r="B78">
        <v>110</v>
      </c>
      <c r="C78">
        <v>112</v>
      </c>
    </row>
    <row r="79" spans="1:3" ht="13.5">
      <c r="A79">
        <v>74</v>
      </c>
      <c r="B79">
        <v>87</v>
      </c>
      <c r="C79">
        <v>119</v>
      </c>
    </row>
    <row r="80" spans="1:3" ht="13.5">
      <c r="A80">
        <v>75</v>
      </c>
      <c r="B80">
        <v>78</v>
      </c>
      <c r="C80">
        <v>134</v>
      </c>
    </row>
    <row r="81" spans="1:3" ht="13.5">
      <c r="A81">
        <v>76</v>
      </c>
      <c r="B81">
        <v>87</v>
      </c>
      <c r="C81">
        <v>101</v>
      </c>
    </row>
    <row r="82" spans="1:3" ht="13.5">
      <c r="A82">
        <v>77</v>
      </c>
      <c r="B82">
        <v>74</v>
      </c>
      <c r="C82">
        <v>82</v>
      </c>
    </row>
    <row r="83" spans="1:3" ht="13.5">
      <c r="A83">
        <v>78</v>
      </c>
      <c r="B83">
        <v>45</v>
      </c>
      <c r="C83">
        <v>103</v>
      </c>
    </row>
    <row r="84" spans="1:3" ht="13.5">
      <c r="A84">
        <v>79</v>
      </c>
      <c r="B84">
        <v>54</v>
      </c>
      <c r="C84">
        <v>81</v>
      </c>
    </row>
    <row r="85" spans="1:3" ht="13.5">
      <c r="A85">
        <v>80</v>
      </c>
      <c r="B85">
        <v>41</v>
      </c>
      <c r="C85">
        <v>79</v>
      </c>
    </row>
    <row r="86" spans="1:3" ht="13.5">
      <c r="A86">
        <v>81</v>
      </c>
      <c r="B86">
        <v>58</v>
      </c>
      <c r="C86">
        <v>76</v>
      </c>
    </row>
    <row r="87" spans="1:3" ht="13.5">
      <c r="A87">
        <v>82</v>
      </c>
      <c r="B87">
        <v>24</v>
      </c>
      <c r="C87">
        <v>63</v>
      </c>
    </row>
    <row r="88" spans="1:3" ht="13.5">
      <c r="A88">
        <v>83</v>
      </c>
      <c r="B88">
        <v>24</v>
      </c>
      <c r="C88">
        <v>60</v>
      </c>
    </row>
    <row r="89" spans="1:3" ht="13.5">
      <c r="A89">
        <v>84</v>
      </c>
      <c r="B89">
        <v>27</v>
      </c>
      <c r="C89">
        <v>35</v>
      </c>
    </row>
    <row r="90" spans="1:3" ht="13.5">
      <c r="A90">
        <v>85</v>
      </c>
      <c r="B90">
        <v>17</v>
      </c>
      <c r="C90">
        <v>48</v>
      </c>
    </row>
    <row r="91" spans="1:3" ht="13.5">
      <c r="A91">
        <v>86</v>
      </c>
      <c r="B91">
        <v>22</v>
      </c>
      <c r="C91">
        <v>52</v>
      </c>
    </row>
    <row r="92" spans="1:3" ht="13.5">
      <c r="A92">
        <v>87</v>
      </c>
      <c r="B92">
        <v>11</v>
      </c>
      <c r="C92">
        <v>33</v>
      </c>
    </row>
    <row r="93" spans="1:3" ht="13.5">
      <c r="A93">
        <v>88</v>
      </c>
      <c r="B93">
        <v>11</v>
      </c>
      <c r="C93">
        <v>25</v>
      </c>
    </row>
    <row r="94" spans="1:3" ht="13.5">
      <c r="A94">
        <v>89</v>
      </c>
      <c r="B94">
        <v>8</v>
      </c>
      <c r="C94">
        <v>21</v>
      </c>
    </row>
    <row r="95" spans="1:3" ht="13.5">
      <c r="A95">
        <v>90</v>
      </c>
      <c r="B95">
        <v>15</v>
      </c>
      <c r="C95">
        <v>34</v>
      </c>
    </row>
    <row r="96" spans="1:3" ht="13.5">
      <c r="A96">
        <v>91</v>
      </c>
      <c r="B96">
        <v>4</v>
      </c>
      <c r="C96">
        <v>18</v>
      </c>
    </row>
    <row r="97" spans="1:3" ht="13.5">
      <c r="A97">
        <v>92</v>
      </c>
      <c r="B97">
        <v>8</v>
      </c>
      <c r="C97">
        <v>20</v>
      </c>
    </row>
    <row r="98" spans="1:3" ht="13.5">
      <c r="A98">
        <v>93</v>
      </c>
      <c r="B98">
        <v>7</v>
      </c>
      <c r="C98">
        <v>11</v>
      </c>
    </row>
    <row r="99" spans="1:3" ht="13.5">
      <c r="A99">
        <v>94</v>
      </c>
      <c r="B99">
        <v>1</v>
      </c>
      <c r="C99">
        <v>6</v>
      </c>
    </row>
    <row r="100" spans="1:3" ht="13.5">
      <c r="A100">
        <v>95</v>
      </c>
      <c r="B100">
        <v>3</v>
      </c>
      <c r="C100">
        <v>5</v>
      </c>
    </row>
    <row r="101" spans="1:3" ht="13.5">
      <c r="A101">
        <v>96</v>
      </c>
      <c r="B101">
        <v>1</v>
      </c>
      <c r="C101">
        <v>8</v>
      </c>
    </row>
    <row r="102" spans="1:3" ht="13.5">
      <c r="A102">
        <v>97</v>
      </c>
      <c r="B102">
        <v>0</v>
      </c>
      <c r="C102">
        <v>4</v>
      </c>
    </row>
    <row r="103" spans="1:3" ht="13.5">
      <c r="A103">
        <v>98</v>
      </c>
      <c r="B103">
        <v>0</v>
      </c>
      <c r="C103">
        <v>1</v>
      </c>
    </row>
    <row r="104" spans="1:3" ht="13.5">
      <c r="A104">
        <v>99</v>
      </c>
      <c r="B104">
        <v>0</v>
      </c>
      <c r="C104">
        <v>1</v>
      </c>
    </row>
    <row r="105" spans="1:3" ht="13.5">
      <c r="A105">
        <v>100</v>
      </c>
      <c r="B105">
        <v>1</v>
      </c>
      <c r="C105">
        <v>1</v>
      </c>
    </row>
    <row r="106" spans="1:3" ht="13.5">
      <c r="A106">
        <v>101</v>
      </c>
      <c r="B106">
        <v>0</v>
      </c>
      <c r="C106">
        <v>1</v>
      </c>
    </row>
    <row r="107" spans="1:3" ht="13.5">
      <c r="A107">
        <v>102</v>
      </c>
      <c r="B107">
        <v>0</v>
      </c>
      <c r="C107">
        <v>2</v>
      </c>
    </row>
    <row r="108" spans="1:3" ht="13.5">
      <c r="A108">
        <v>103</v>
      </c>
      <c r="B108">
        <v>0</v>
      </c>
      <c r="C108">
        <v>1</v>
      </c>
    </row>
  </sheetData>
  <sheetProtection/>
  <printOptions horizontalCentered="1" verticalCentered="1"/>
  <pageMargins left="0.2" right="0.2" top="0.2" bottom="0.21" header="0.2" footer="0.21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11.37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5:22" ht="13.5">
      <c r="E1" t="s">
        <v>7</v>
      </c>
      <c r="U1" s="1"/>
      <c r="V1" s="1"/>
    </row>
    <row r="2" ht="13.5">
      <c r="U2" t="s">
        <v>45</v>
      </c>
    </row>
    <row r="3" spans="5:23" ht="5.25" customHeight="1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5:24" ht="13.5">
      <c r="E4" s="3" t="s">
        <v>9</v>
      </c>
      <c r="F4" s="3" t="s">
        <v>10</v>
      </c>
      <c r="G4" s="3" t="s">
        <v>11</v>
      </c>
      <c r="H4" s="3" t="s">
        <v>12</v>
      </c>
      <c r="I4" s="4"/>
      <c r="J4" s="3" t="s">
        <v>9</v>
      </c>
      <c r="K4" s="3" t="s">
        <v>10</v>
      </c>
      <c r="L4" s="3" t="s">
        <v>11</v>
      </c>
      <c r="M4" s="3" t="s">
        <v>12</v>
      </c>
      <c r="N4" s="4"/>
      <c r="O4" s="3" t="s">
        <v>9</v>
      </c>
      <c r="P4" s="3" t="s">
        <v>10</v>
      </c>
      <c r="Q4" s="3" t="s">
        <v>11</v>
      </c>
      <c r="R4" s="3" t="s">
        <v>12</v>
      </c>
      <c r="S4" s="4"/>
      <c r="T4" s="3" t="s">
        <v>9</v>
      </c>
      <c r="U4" s="3" t="s">
        <v>10</v>
      </c>
      <c r="V4" s="3" t="s">
        <v>11</v>
      </c>
      <c r="W4" s="3" t="s">
        <v>12</v>
      </c>
      <c r="X4" s="5"/>
    </row>
    <row r="5" spans="1:24" ht="13.5">
      <c r="A5">
        <v>0</v>
      </c>
      <c r="B5">
        <v>99</v>
      </c>
      <c r="C5">
        <v>87</v>
      </c>
      <c r="E5" s="6">
        <v>0</v>
      </c>
      <c r="F5" s="6">
        <v>99</v>
      </c>
      <c r="G5" s="6">
        <v>87</v>
      </c>
      <c r="H5" s="6">
        <f>F5+G5</f>
        <v>186</v>
      </c>
      <c r="I5" s="4"/>
      <c r="J5" s="6">
        <v>5</v>
      </c>
      <c r="K5" s="6">
        <v>162</v>
      </c>
      <c r="L5" s="6">
        <v>170</v>
      </c>
      <c r="M5" s="6">
        <f>K5+L5</f>
        <v>332</v>
      </c>
      <c r="N5" s="4"/>
      <c r="O5" s="6">
        <v>10</v>
      </c>
      <c r="P5" s="6">
        <v>198</v>
      </c>
      <c r="Q5" s="6">
        <v>197</v>
      </c>
      <c r="R5" s="6">
        <f>P5+Q5</f>
        <v>395</v>
      </c>
      <c r="S5" s="4"/>
      <c r="T5" s="6">
        <v>15</v>
      </c>
      <c r="U5" s="6">
        <v>259</v>
      </c>
      <c r="V5" s="6">
        <v>249</v>
      </c>
      <c r="W5" s="6">
        <f>U5+V5</f>
        <v>508</v>
      </c>
      <c r="X5" s="5"/>
    </row>
    <row r="6" spans="1:24" ht="13.5">
      <c r="A6">
        <v>1</v>
      </c>
      <c r="B6">
        <v>125</v>
      </c>
      <c r="C6">
        <v>102</v>
      </c>
      <c r="E6" s="6">
        <v>1</v>
      </c>
      <c r="F6" s="6">
        <v>125</v>
      </c>
      <c r="G6" s="6">
        <v>102</v>
      </c>
      <c r="H6" s="6">
        <f>F6+G6</f>
        <v>227</v>
      </c>
      <c r="I6" s="4"/>
      <c r="J6" s="6">
        <v>6</v>
      </c>
      <c r="K6" s="6">
        <v>169</v>
      </c>
      <c r="L6" s="6">
        <v>166</v>
      </c>
      <c r="M6" s="6">
        <f>K6+L6</f>
        <v>335</v>
      </c>
      <c r="N6" s="4"/>
      <c r="O6" s="6">
        <v>11</v>
      </c>
      <c r="P6" s="6">
        <v>198</v>
      </c>
      <c r="Q6" s="6">
        <v>178</v>
      </c>
      <c r="R6" s="6">
        <f>P6+Q6</f>
        <v>376</v>
      </c>
      <c r="S6" s="4"/>
      <c r="T6" s="6">
        <v>16</v>
      </c>
      <c r="U6" s="6">
        <v>225</v>
      </c>
      <c r="V6" s="6">
        <v>203</v>
      </c>
      <c r="W6" s="6">
        <f>U6+V6</f>
        <v>428</v>
      </c>
      <c r="X6" s="5"/>
    </row>
    <row r="7" spans="1:24" ht="13.5">
      <c r="A7">
        <v>2</v>
      </c>
      <c r="B7">
        <v>115</v>
      </c>
      <c r="C7">
        <v>124</v>
      </c>
      <c r="E7" s="6">
        <v>2</v>
      </c>
      <c r="F7" s="6">
        <v>115</v>
      </c>
      <c r="G7" s="6">
        <v>124</v>
      </c>
      <c r="H7" s="6">
        <f>F7+G7</f>
        <v>239</v>
      </c>
      <c r="I7" s="4"/>
      <c r="J7" s="6">
        <v>7</v>
      </c>
      <c r="K7" s="6">
        <v>155</v>
      </c>
      <c r="L7" s="6">
        <v>185</v>
      </c>
      <c r="M7" s="6">
        <f>K7+L7</f>
        <v>340</v>
      </c>
      <c r="N7" s="4"/>
      <c r="O7" s="6">
        <v>12</v>
      </c>
      <c r="P7" s="6">
        <v>224</v>
      </c>
      <c r="Q7" s="6">
        <v>218</v>
      </c>
      <c r="R7" s="6">
        <f>P7+Q7</f>
        <v>442</v>
      </c>
      <c r="S7" s="4"/>
      <c r="T7" s="6">
        <v>17</v>
      </c>
      <c r="U7" s="6">
        <v>228</v>
      </c>
      <c r="V7" s="6">
        <v>228</v>
      </c>
      <c r="W7" s="6">
        <f>U7+V7</f>
        <v>456</v>
      </c>
      <c r="X7" s="5"/>
    </row>
    <row r="8" spans="1:24" ht="13.5">
      <c r="A8">
        <v>3</v>
      </c>
      <c r="B8">
        <v>115</v>
      </c>
      <c r="C8">
        <v>124</v>
      </c>
      <c r="E8" s="6">
        <v>3</v>
      </c>
      <c r="F8" s="6">
        <v>115</v>
      </c>
      <c r="G8" s="6">
        <v>124</v>
      </c>
      <c r="H8" s="6">
        <f>F8+G8</f>
        <v>239</v>
      </c>
      <c r="I8" s="4"/>
      <c r="J8" s="6">
        <v>8</v>
      </c>
      <c r="K8" s="6">
        <v>193</v>
      </c>
      <c r="L8" s="6">
        <v>161</v>
      </c>
      <c r="M8" s="6">
        <f>K8+L8</f>
        <v>354</v>
      </c>
      <c r="N8" s="4"/>
      <c r="O8" s="6">
        <v>13</v>
      </c>
      <c r="P8" s="6">
        <v>198</v>
      </c>
      <c r="Q8" s="6">
        <v>228</v>
      </c>
      <c r="R8" s="6">
        <f>P8+Q8</f>
        <v>426</v>
      </c>
      <c r="S8" s="4"/>
      <c r="T8" s="6">
        <v>18</v>
      </c>
      <c r="U8" s="6">
        <v>232</v>
      </c>
      <c r="V8" s="6">
        <v>219</v>
      </c>
      <c r="W8" s="6">
        <f>U8+V8</f>
        <v>451</v>
      </c>
      <c r="X8" s="5"/>
    </row>
    <row r="9" spans="1:24" ht="13.5">
      <c r="A9">
        <v>4</v>
      </c>
      <c r="B9">
        <v>139</v>
      </c>
      <c r="C9">
        <v>145</v>
      </c>
      <c r="E9" s="6">
        <v>4</v>
      </c>
      <c r="F9" s="6">
        <v>139</v>
      </c>
      <c r="G9" s="6">
        <v>145</v>
      </c>
      <c r="H9" s="6">
        <f>F9+G9</f>
        <v>284</v>
      </c>
      <c r="I9" s="4"/>
      <c r="J9" s="6">
        <v>9</v>
      </c>
      <c r="K9" s="6">
        <v>193</v>
      </c>
      <c r="L9" s="6">
        <v>192</v>
      </c>
      <c r="M9" s="6">
        <f>K9+L9</f>
        <v>385</v>
      </c>
      <c r="N9" s="4"/>
      <c r="O9" s="6">
        <v>14</v>
      </c>
      <c r="P9" s="6">
        <v>235</v>
      </c>
      <c r="Q9" s="6">
        <v>222</v>
      </c>
      <c r="R9" s="6">
        <f>P9+Q9</f>
        <v>457</v>
      </c>
      <c r="S9" s="4"/>
      <c r="T9" s="6">
        <v>19</v>
      </c>
      <c r="U9" s="6">
        <v>215</v>
      </c>
      <c r="V9" s="6">
        <v>201</v>
      </c>
      <c r="W9" s="6">
        <f>U9+V9</f>
        <v>416</v>
      </c>
      <c r="X9" s="5"/>
    </row>
    <row r="10" spans="1:24" ht="13.5">
      <c r="A10">
        <v>5</v>
      </c>
      <c r="B10">
        <v>162</v>
      </c>
      <c r="C10">
        <v>170</v>
      </c>
      <c r="E10" s="3" t="s">
        <v>21</v>
      </c>
      <c r="F10" s="6">
        <f>SUM(F5:F9)</f>
        <v>593</v>
      </c>
      <c r="G10" s="6">
        <f>SUM(G5:G9)</f>
        <v>582</v>
      </c>
      <c r="H10" s="6">
        <f>SUM(H5:H9)</f>
        <v>1175</v>
      </c>
      <c r="I10" s="4"/>
      <c r="J10" s="3" t="s">
        <v>3</v>
      </c>
      <c r="K10" s="6">
        <f>SUM(K5:K9)</f>
        <v>872</v>
      </c>
      <c r="L10" s="6">
        <f>SUM(L5:L9)</f>
        <v>874</v>
      </c>
      <c r="M10" s="6">
        <f>SUM(M5:M9)</f>
        <v>1746</v>
      </c>
      <c r="N10" s="4"/>
      <c r="O10" s="3" t="s">
        <v>3</v>
      </c>
      <c r="P10" s="6">
        <f>SUM(P5:P9)</f>
        <v>1053</v>
      </c>
      <c r="Q10" s="6">
        <f>SUM(Q5:Q9)</f>
        <v>1043</v>
      </c>
      <c r="R10" s="6">
        <f>SUM(R5:R9)</f>
        <v>2096</v>
      </c>
      <c r="S10" s="4"/>
      <c r="T10" s="3" t="s">
        <v>3</v>
      </c>
      <c r="U10" s="6">
        <f>SUM(U5:U9)</f>
        <v>1159</v>
      </c>
      <c r="V10" s="6">
        <f>SUM(V5:V9)</f>
        <v>1100</v>
      </c>
      <c r="W10" s="6">
        <f>SUM(W5:W9)</f>
        <v>2259</v>
      </c>
      <c r="X10" s="5"/>
    </row>
    <row r="11" spans="1:23" ht="13.5">
      <c r="A11">
        <v>6</v>
      </c>
      <c r="B11">
        <v>169</v>
      </c>
      <c r="C11">
        <v>166</v>
      </c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  <c r="T11" s="7"/>
      <c r="U11" s="7"/>
      <c r="V11" s="7"/>
      <c r="W11" s="7"/>
    </row>
    <row r="12" spans="1:24" ht="13.5">
      <c r="A12">
        <v>7</v>
      </c>
      <c r="B12">
        <v>155</v>
      </c>
      <c r="C12">
        <v>185</v>
      </c>
      <c r="E12" s="3" t="s">
        <v>0</v>
      </c>
      <c r="F12" s="3" t="s">
        <v>1</v>
      </c>
      <c r="G12" s="3" t="s">
        <v>2</v>
      </c>
      <c r="H12" s="3" t="s">
        <v>3</v>
      </c>
      <c r="I12" s="4"/>
      <c r="J12" s="3" t="s">
        <v>0</v>
      </c>
      <c r="K12" s="3" t="s">
        <v>1</v>
      </c>
      <c r="L12" s="3" t="s">
        <v>2</v>
      </c>
      <c r="M12" s="3" t="s">
        <v>3</v>
      </c>
      <c r="N12" s="4"/>
      <c r="O12" s="3" t="s">
        <v>0</v>
      </c>
      <c r="P12" s="3" t="s">
        <v>1</v>
      </c>
      <c r="Q12" s="3" t="s">
        <v>2</v>
      </c>
      <c r="R12" s="3" t="s">
        <v>3</v>
      </c>
      <c r="S12" s="4"/>
      <c r="T12" s="3" t="s">
        <v>0</v>
      </c>
      <c r="U12" s="3" t="s">
        <v>1</v>
      </c>
      <c r="V12" s="3" t="s">
        <v>2</v>
      </c>
      <c r="W12" s="3" t="s">
        <v>3</v>
      </c>
      <c r="X12" s="5"/>
    </row>
    <row r="13" spans="1:24" ht="13.5">
      <c r="A13">
        <v>8</v>
      </c>
      <c r="B13">
        <v>193</v>
      </c>
      <c r="C13">
        <v>161</v>
      </c>
      <c r="E13" s="6">
        <v>20</v>
      </c>
      <c r="F13" s="6">
        <v>200</v>
      </c>
      <c r="G13" s="6">
        <v>188</v>
      </c>
      <c r="H13" s="6">
        <f>F13+G13</f>
        <v>388</v>
      </c>
      <c r="I13" s="4"/>
      <c r="J13" s="6">
        <v>25</v>
      </c>
      <c r="K13" s="6">
        <v>143</v>
      </c>
      <c r="L13" s="6">
        <v>174</v>
      </c>
      <c r="M13" s="6">
        <f>K13+L13</f>
        <v>317</v>
      </c>
      <c r="N13" s="4"/>
      <c r="O13" s="6">
        <v>30</v>
      </c>
      <c r="P13" s="6">
        <v>128</v>
      </c>
      <c r="Q13" s="6">
        <v>182</v>
      </c>
      <c r="R13" s="6">
        <f>P13+Q13</f>
        <v>310</v>
      </c>
      <c r="S13" s="4"/>
      <c r="T13" s="6">
        <v>35</v>
      </c>
      <c r="U13" s="6">
        <v>135</v>
      </c>
      <c r="V13" s="6">
        <v>157</v>
      </c>
      <c r="W13" s="6">
        <f>U13+V13</f>
        <v>292</v>
      </c>
      <c r="X13" s="5"/>
    </row>
    <row r="14" spans="1:24" ht="13.5">
      <c r="A14">
        <v>9</v>
      </c>
      <c r="B14">
        <v>193</v>
      </c>
      <c r="C14">
        <v>192</v>
      </c>
      <c r="E14" s="6">
        <v>21</v>
      </c>
      <c r="F14" s="6">
        <v>189</v>
      </c>
      <c r="G14" s="6">
        <v>213</v>
      </c>
      <c r="H14" s="6">
        <f>F14+G14</f>
        <v>402</v>
      </c>
      <c r="I14" s="4"/>
      <c r="J14" s="6">
        <v>26</v>
      </c>
      <c r="K14" s="6">
        <v>148</v>
      </c>
      <c r="L14" s="6">
        <v>185</v>
      </c>
      <c r="M14" s="6">
        <f>K14+L14</f>
        <v>333</v>
      </c>
      <c r="N14" s="4"/>
      <c r="O14" s="6">
        <v>31</v>
      </c>
      <c r="P14" s="6">
        <v>150</v>
      </c>
      <c r="Q14" s="6">
        <v>172</v>
      </c>
      <c r="R14" s="6">
        <f>P14+Q14</f>
        <v>322</v>
      </c>
      <c r="S14" s="4"/>
      <c r="T14" s="6">
        <v>36</v>
      </c>
      <c r="U14" s="6">
        <v>183</v>
      </c>
      <c r="V14" s="6">
        <v>233</v>
      </c>
      <c r="W14" s="6">
        <f>U14+V14</f>
        <v>416</v>
      </c>
      <c r="X14" s="5"/>
    </row>
    <row r="15" spans="1:24" ht="13.5">
      <c r="A15">
        <v>10</v>
      </c>
      <c r="B15">
        <v>198</v>
      </c>
      <c r="C15">
        <v>197</v>
      </c>
      <c r="E15" s="6">
        <v>22</v>
      </c>
      <c r="F15" s="6">
        <v>176</v>
      </c>
      <c r="G15" s="6">
        <v>204</v>
      </c>
      <c r="H15" s="6">
        <f>F15+G15</f>
        <v>380</v>
      </c>
      <c r="I15" s="4"/>
      <c r="J15" s="6">
        <v>27</v>
      </c>
      <c r="K15" s="6">
        <v>132</v>
      </c>
      <c r="L15" s="6">
        <v>146</v>
      </c>
      <c r="M15" s="6">
        <f>K15+L15</f>
        <v>278</v>
      </c>
      <c r="N15" s="4"/>
      <c r="O15" s="6">
        <v>32</v>
      </c>
      <c r="P15" s="6">
        <v>157</v>
      </c>
      <c r="Q15" s="6">
        <v>211</v>
      </c>
      <c r="R15" s="6">
        <f>P15+Q15</f>
        <v>368</v>
      </c>
      <c r="S15" s="4"/>
      <c r="T15" s="6">
        <v>37</v>
      </c>
      <c r="U15" s="6">
        <v>180</v>
      </c>
      <c r="V15" s="6">
        <v>216</v>
      </c>
      <c r="W15" s="6">
        <f>U15+V15</f>
        <v>396</v>
      </c>
      <c r="X15" s="5"/>
    </row>
    <row r="16" spans="1:24" ht="13.5">
      <c r="A16">
        <v>11</v>
      </c>
      <c r="B16">
        <v>198</v>
      </c>
      <c r="C16">
        <v>178</v>
      </c>
      <c r="E16" s="6">
        <v>23</v>
      </c>
      <c r="F16" s="6">
        <v>175</v>
      </c>
      <c r="G16" s="6">
        <v>189</v>
      </c>
      <c r="H16" s="6">
        <f>F16+G16</f>
        <v>364</v>
      </c>
      <c r="I16" s="4"/>
      <c r="J16" s="6">
        <v>28</v>
      </c>
      <c r="K16" s="6">
        <v>145</v>
      </c>
      <c r="L16" s="6">
        <v>189</v>
      </c>
      <c r="M16" s="6">
        <f>K16+L16</f>
        <v>334</v>
      </c>
      <c r="N16" s="4"/>
      <c r="O16" s="6">
        <v>33</v>
      </c>
      <c r="P16" s="6">
        <v>157</v>
      </c>
      <c r="Q16" s="6">
        <v>189</v>
      </c>
      <c r="R16" s="6">
        <f>P16+Q16</f>
        <v>346</v>
      </c>
      <c r="S16" s="4"/>
      <c r="T16" s="6">
        <v>38</v>
      </c>
      <c r="U16" s="6">
        <v>185</v>
      </c>
      <c r="V16" s="6">
        <v>221</v>
      </c>
      <c r="W16" s="6">
        <f>U16+V16</f>
        <v>406</v>
      </c>
      <c r="X16" s="5"/>
    </row>
    <row r="17" spans="1:24" ht="13.5">
      <c r="A17">
        <v>12</v>
      </c>
      <c r="B17">
        <v>224</v>
      </c>
      <c r="C17">
        <v>218</v>
      </c>
      <c r="E17" s="6">
        <v>24</v>
      </c>
      <c r="F17" s="6">
        <v>160</v>
      </c>
      <c r="G17" s="6">
        <v>210</v>
      </c>
      <c r="H17" s="6">
        <f>F17+G17</f>
        <v>370</v>
      </c>
      <c r="I17" s="4"/>
      <c r="J17" s="6">
        <v>29</v>
      </c>
      <c r="K17" s="6">
        <v>153</v>
      </c>
      <c r="L17" s="6">
        <v>167</v>
      </c>
      <c r="M17" s="6">
        <f>K17+L17</f>
        <v>320</v>
      </c>
      <c r="N17" s="4"/>
      <c r="O17" s="6">
        <v>34</v>
      </c>
      <c r="P17" s="6">
        <v>182</v>
      </c>
      <c r="Q17" s="6">
        <v>211</v>
      </c>
      <c r="R17" s="6">
        <f>P17+Q17</f>
        <v>393</v>
      </c>
      <c r="S17" s="4"/>
      <c r="T17" s="6">
        <v>39</v>
      </c>
      <c r="U17" s="6">
        <v>195</v>
      </c>
      <c r="V17" s="6">
        <v>208</v>
      </c>
      <c r="W17" s="6">
        <f>U17+V17</f>
        <v>403</v>
      </c>
      <c r="X17" s="5"/>
    </row>
    <row r="18" spans="1:24" ht="13.5">
      <c r="A18">
        <v>13</v>
      </c>
      <c r="B18">
        <v>198</v>
      </c>
      <c r="C18">
        <v>228</v>
      </c>
      <c r="E18" s="3" t="s">
        <v>27</v>
      </c>
      <c r="F18" s="6">
        <f>SUM(F13:F17)</f>
        <v>900</v>
      </c>
      <c r="G18" s="6">
        <f>SUM(G13:G17)</f>
        <v>1004</v>
      </c>
      <c r="H18" s="6">
        <f>SUM(H13:H17)</f>
        <v>1904</v>
      </c>
      <c r="I18" s="4"/>
      <c r="J18" s="3" t="s">
        <v>26</v>
      </c>
      <c r="K18" s="6">
        <f>SUM(K13:K17)</f>
        <v>721</v>
      </c>
      <c r="L18" s="6">
        <f>SUM(L13:L17)</f>
        <v>861</v>
      </c>
      <c r="M18" s="6">
        <f>SUM(M13:M17)</f>
        <v>1582</v>
      </c>
      <c r="N18" s="4"/>
      <c r="O18" s="3" t="s">
        <v>26</v>
      </c>
      <c r="P18" s="6">
        <f>SUM(P13:P17)</f>
        <v>774</v>
      </c>
      <c r="Q18" s="6">
        <f>SUM(Q13:Q17)</f>
        <v>965</v>
      </c>
      <c r="R18" s="6">
        <f>SUM(R13:R17)</f>
        <v>1739</v>
      </c>
      <c r="S18" s="4"/>
      <c r="T18" s="3" t="s">
        <v>26</v>
      </c>
      <c r="U18" s="6">
        <f>SUM(U13:U17)</f>
        <v>878</v>
      </c>
      <c r="V18" s="6">
        <f>SUM(V13:V17)</f>
        <v>1035</v>
      </c>
      <c r="W18" s="6">
        <f>SUM(W13:W17)</f>
        <v>1913</v>
      </c>
      <c r="X18" s="5"/>
    </row>
    <row r="19" spans="1:23" ht="13.5">
      <c r="A19">
        <v>14</v>
      </c>
      <c r="B19">
        <v>235</v>
      </c>
      <c r="C19">
        <v>222</v>
      </c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T19" s="7"/>
      <c r="U19" s="7"/>
      <c r="V19" s="7"/>
      <c r="W19" s="7"/>
    </row>
    <row r="20" spans="1:24" ht="13.5">
      <c r="A20">
        <v>15</v>
      </c>
      <c r="B20">
        <v>259</v>
      </c>
      <c r="C20">
        <v>249</v>
      </c>
      <c r="E20" s="3" t="s">
        <v>23</v>
      </c>
      <c r="F20" s="3" t="s">
        <v>24</v>
      </c>
      <c r="G20" s="3" t="s">
        <v>25</v>
      </c>
      <c r="H20" s="3" t="s">
        <v>26</v>
      </c>
      <c r="I20" s="4"/>
      <c r="J20" s="3" t="s">
        <v>23</v>
      </c>
      <c r="K20" s="3" t="s">
        <v>24</v>
      </c>
      <c r="L20" s="3" t="s">
        <v>25</v>
      </c>
      <c r="M20" s="3" t="s">
        <v>26</v>
      </c>
      <c r="N20" s="4"/>
      <c r="O20" s="3" t="s">
        <v>23</v>
      </c>
      <c r="P20" s="3" t="s">
        <v>24</v>
      </c>
      <c r="Q20" s="3" t="s">
        <v>25</v>
      </c>
      <c r="R20" s="3" t="s">
        <v>26</v>
      </c>
      <c r="S20" s="4"/>
      <c r="T20" s="3" t="s">
        <v>23</v>
      </c>
      <c r="U20" s="3" t="s">
        <v>24</v>
      </c>
      <c r="V20" s="3" t="s">
        <v>25</v>
      </c>
      <c r="W20" s="3" t="s">
        <v>26</v>
      </c>
      <c r="X20" s="5"/>
    </row>
    <row r="21" spans="1:24" ht="13.5">
      <c r="A21">
        <v>16</v>
      </c>
      <c r="B21">
        <v>225</v>
      </c>
      <c r="C21">
        <v>203</v>
      </c>
      <c r="E21" s="6">
        <v>40</v>
      </c>
      <c r="F21" s="6">
        <v>172</v>
      </c>
      <c r="G21" s="6">
        <v>215</v>
      </c>
      <c r="H21" s="6">
        <f>F21+G21</f>
        <v>387</v>
      </c>
      <c r="I21" s="4"/>
      <c r="J21" s="6">
        <v>45</v>
      </c>
      <c r="K21" s="6">
        <v>233</v>
      </c>
      <c r="L21" s="6">
        <v>258</v>
      </c>
      <c r="M21" s="6">
        <f>K21+L21</f>
        <v>491</v>
      </c>
      <c r="N21" s="4"/>
      <c r="O21" s="6">
        <v>50</v>
      </c>
      <c r="P21" s="6">
        <v>248</v>
      </c>
      <c r="Q21" s="6">
        <v>249</v>
      </c>
      <c r="R21" s="6">
        <f>P21+Q21</f>
        <v>497</v>
      </c>
      <c r="S21" s="4"/>
      <c r="T21" s="6">
        <v>55</v>
      </c>
      <c r="U21" s="6">
        <v>183</v>
      </c>
      <c r="V21" s="6">
        <v>155</v>
      </c>
      <c r="W21" s="6">
        <f>U21+V21</f>
        <v>338</v>
      </c>
      <c r="X21" s="5"/>
    </row>
    <row r="22" spans="1:24" ht="13.5">
      <c r="A22">
        <v>17</v>
      </c>
      <c r="B22">
        <v>228</v>
      </c>
      <c r="C22">
        <v>228</v>
      </c>
      <c r="E22" s="6">
        <v>41</v>
      </c>
      <c r="F22" s="6">
        <v>201</v>
      </c>
      <c r="G22" s="6">
        <v>231</v>
      </c>
      <c r="H22" s="6">
        <f>F22+G22</f>
        <v>432</v>
      </c>
      <c r="I22" s="4"/>
      <c r="J22" s="6">
        <v>46</v>
      </c>
      <c r="K22" s="6">
        <v>244</v>
      </c>
      <c r="L22" s="6">
        <v>240</v>
      </c>
      <c r="M22" s="6">
        <f>K22+L22</f>
        <v>484</v>
      </c>
      <c r="N22" s="4"/>
      <c r="O22" s="6">
        <v>51</v>
      </c>
      <c r="P22" s="6">
        <v>242</v>
      </c>
      <c r="Q22" s="6">
        <v>243</v>
      </c>
      <c r="R22" s="6">
        <f>P22+Q22</f>
        <v>485</v>
      </c>
      <c r="S22" s="4"/>
      <c r="T22" s="6">
        <v>56</v>
      </c>
      <c r="U22" s="6">
        <v>208</v>
      </c>
      <c r="V22" s="6">
        <v>176</v>
      </c>
      <c r="W22" s="6">
        <f>U22+V22</f>
        <v>384</v>
      </c>
      <c r="X22" s="5"/>
    </row>
    <row r="23" spans="1:24" ht="13.5">
      <c r="A23">
        <v>18</v>
      </c>
      <c r="B23">
        <v>232</v>
      </c>
      <c r="C23">
        <v>219</v>
      </c>
      <c r="E23" s="6">
        <v>42</v>
      </c>
      <c r="F23" s="6">
        <v>228</v>
      </c>
      <c r="G23" s="6">
        <v>224</v>
      </c>
      <c r="H23" s="6">
        <f>F23+G23</f>
        <v>452</v>
      </c>
      <c r="I23" s="4"/>
      <c r="J23" s="6">
        <v>47</v>
      </c>
      <c r="K23" s="6">
        <v>252</v>
      </c>
      <c r="L23" s="6">
        <v>268</v>
      </c>
      <c r="M23" s="6">
        <f>K23+L23</f>
        <v>520</v>
      </c>
      <c r="N23" s="4"/>
      <c r="O23" s="6">
        <v>52</v>
      </c>
      <c r="P23" s="6">
        <v>329</v>
      </c>
      <c r="Q23" s="6">
        <v>308</v>
      </c>
      <c r="R23" s="6">
        <f>P23+Q23</f>
        <v>637</v>
      </c>
      <c r="S23" s="4"/>
      <c r="T23" s="6">
        <v>57</v>
      </c>
      <c r="U23" s="6">
        <v>229</v>
      </c>
      <c r="V23" s="6">
        <v>226</v>
      </c>
      <c r="W23" s="6">
        <f>U23+V23</f>
        <v>455</v>
      </c>
      <c r="X23" s="5"/>
    </row>
    <row r="24" spans="1:24" ht="13.5">
      <c r="A24">
        <v>19</v>
      </c>
      <c r="B24">
        <v>215</v>
      </c>
      <c r="C24">
        <v>201</v>
      </c>
      <c r="E24" s="6">
        <v>43</v>
      </c>
      <c r="F24" s="6">
        <v>212</v>
      </c>
      <c r="G24" s="6">
        <v>262</v>
      </c>
      <c r="H24" s="6">
        <f>F24+G24</f>
        <v>474</v>
      </c>
      <c r="I24" s="4"/>
      <c r="J24" s="6">
        <v>48</v>
      </c>
      <c r="K24" s="6">
        <v>293</v>
      </c>
      <c r="L24" s="6">
        <v>230</v>
      </c>
      <c r="M24" s="6">
        <f>K24+L24</f>
        <v>523</v>
      </c>
      <c r="N24" s="4"/>
      <c r="O24" s="6">
        <v>53</v>
      </c>
      <c r="P24" s="6">
        <v>280</v>
      </c>
      <c r="Q24" s="6">
        <v>317</v>
      </c>
      <c r="R24" s="6">
        <f>P24+Q24</f>
        <v>597</v>
      </c>
      <c r="S24" s="4"/>
      <c r="T24" s="6">
        <v>58</v>
      </c>
      <c r="U24" s="6">
        <v>216</v>
      </c>
      <c r="V24" s="6">
        <v>196</v>
      </c>
      <c r="W24" s="6">
        <f>U24+V24</f>
        <v>412</v>
      </c>
      <c r="X24" s="5"/>
    </row>
    <row r="25" spans="1:24" ht="13.5">
      <c r="A25">
        <v>20</v>
      </c>
      <c r="B25">
        <v>200</v>
      </c>
      <c r="C25">
        <v>188</v>
      </c>
      <c r="E25" s="6">
        <v>44</v>
      </c>
      <c r="F25" s="6">
        <v>189</v>
      </c>
      <c r="G25" s="6">
        <v>229</v>
      </c>
      <c r="H25" s="6">
        <f>F25+G25</f>
        <v>418</v>
      </c>
      <c r="I25" s="4"/>
      <c r="J25" s="6">
        <v>49</v>
      </c>
      <c r="K25" s="6">
        <v>272</v>
      </c>
      <c r="L25" s="6">
        <v>256</v>
      </c>
      <c r="M25" s="6">
        <f>K25+L25</f>
        <v>528</v>
      </c>
      <c r="N25" s="4"/>
      <c r="O25" s="6">
        <v>54</v>
      </c>
      <c r="P25" s="6">
        <v>287</v>
      </c>
      <c r="Q25" s="6">
        <v>280</v>
      </c>
      <c r="R25" s="6">
        <f>P25+Q25</f>
        <v>567</v>
      </c>
      <c r="S25" s="4"/>
      <c r="T25" s="6">
        <v>59</v>
      </c>
      <c r="U25" s="6">
        <v>217</v>
      </c>
      <c r="V25" s="6">
        <v>206</v>
      </c>
      <c r="W25" s="6">
        <f>U25+V25</f>
        <v>423</v>
      </c>
      <c r="X25" s="5"/>
    </row>
    <row r="26" spans="1:24" ht="13.5">
      <c r="A26">
        <v>21</v>
      </c>
      <c r="B26">
        <v>189</v>
      </c>
      <c r="C26">
        <v>213</v>
      </c>
      <c r="E26" s="3" t="s">
        <v>27</v>
      </c>
      <c r="F26" s="6">
        <f>SUM(F21:F25)</f>
        <v>1002</v>
      </c>
      <c r="G26" s="6">
        <f>SUM(G21:G25)</f>
        <v>1161</v>
      </c>
      <c r="H26" s="6">
        <f>SUM(H21:H25)</f>
        <v>2163</v>
      </c>
      <c r="I26" s="4"/>
      <c r="J26" s="3" t="s">
        <v>26</v>
      </c>
      <c r="K26" s="6">
        <f>SUM(K21:K25)</f>
        <v>1294</v>
      </c>
      <c r="L26" s="6">
        <f>SUM(L21:L25)</f>
        <v>1252</v>
      </c>
      <c r="M26" s="6">
        <f>SUM(M21:M25)</f>
        <v>2546</v>
      </c>
      <c r="N26" s="4"/>
      <c r="O26" s="3" t="s">
        <v>26</v>
      </c>
      <c r="P26" s="6">
        <f>SUM(P21:P25)</f>
        <v>1386</v>
      </c>
      <c r="Q26" s="6">
        <f>SUM(Q21:Q25)</f>
        <v>1397</v>
      </c>
      <c r="R26" s="6">
        <f>SUM(R21:R25)</f>
        <v>2783</v>
      </c>
      <c r="S26" s="4"/>
      <c r="T26" s="3" t="s">
        <v>26</v>
      </c>
      <c r="U26" s="6">
        <f>SUM(U21:U25)</f>
        <v>1053</v>
      </c>
      <c r="V26" s="6">
        <f>SUM(V21:V25)</f>
        <v>959</v>
      </c>
      <c r="W26" s="6">
        <f>SUM(W21:W25)</f>
        <v>2012</v>
      </c>
      <c r="X26" s="5"/>
    </row>
    <row r="27" spans="1:23" ht="13.5">
      <c r="A27">
        <v>22</v>
      </c>
      <c r="B27">
        <v>176</v>
      </c>
      <c r="C27">
        <v>204</v>
      </c>
      <c r="E27" s="7"/>
      <c r="F27" s="7"/>
      <c r="G27" s="7"/>
      <c r="H27" s="7"/>
      <c r="J27" s="7"/>
      <c r="K27" s="7"/>
      <c r="L27" s="7"/>
      <c r="M27" s="7"/>
      <c r="O27" s="7"/>
      <c r="P27" s="7"/>
      <c r="Q27" s="7"/>
      <c r="R27" s="7"/>
      <c r="T27" s="7"/>
      <c r="U27" s="7"/>
      <c r="V27" s="7"/>
      <c r="W27" s="7"/>
    </row>
    <row r="28" spans="1:24" ht="13.5">
      <c r="A28">
        <v>23</v>
      </c>
      <c r="B28">
        <v>175</v>
      </c>
      <c r="C28">
        <v>189</v>
      </c>
      <c r="E28" s="3" t="s">
        <v>23</v>
      </c>
      <c r="F28" s="3" t="s">
        <v>24</v>
      </c>
      <c r="G28" s="3" t="s">
        <v>25</v>
      </c>
      <c r="H28" s="3" t="s">
        <v>26</v>
      </c>
      <c r="I28" s="4"/>
      <c r="J28" s="3" t="s">
        <v>23</v>
      </c>
      <c r="K28" s="3" t="s">
        <v>24</v>
      </c>
      <c r="L28" s="3" t="s">
        <v>25</v>
      </c>
      <c r="M28" s="3" t="s">
        <v>26</v>
      </c>
      <c r="N28" s="4"/>
      <c r="O28" s="3" t="s">
        <v>23</v>
      </c>
      <c r="P28" s="3" t="s">
        <v>24</v>
      </c>
      <c r="Q28" s="3" t="s">
        <v>25</v>
      </c>
      <c r="R28" s="3" t="s">
        <v>26</v>
      </c>
      <c r="S28" s="4"/>
      <c r="T28" s="3" t="s">
        <v>23</v>
      </c>
      <c r="U28" s="3" t="s">
        <v>24</v>
      </c>
      <c r="V28" s="3" t="s">
        <v>25</v>
      </c>
      <c r="W28" s="3" t="s">
        <v>26</v>
      </c>
      <c r="X28" s="5"/>
    </row>
    <row r="29" spans="1:24" ht="13.5">
      <c r="A29">
        <v>24</v>
      </c>
      <c r="B29">
        <v>160</v>
      </c>
      <c r="C29">
        <v>210</v>
      </c>
      <c r="E29" s="6">
        <v>60</v>
      </c>
      <c r="F29" s="6">
        <v>229</v>
      </c>
      <c r="G29" s="6">
        <v>171</v>
      </c>
      <c r="H29" s="6">
        <f>F29+G29</f>
        <v>400</v>
      </c>
      <c r="I29" s="4"/>
      <c r="J29" s="6">
        <v>65</v>
      </c>
      <c r="K29" s="6">
        <v>155</v>
      </c>
      <c r="L29" s="6">
        <v>130</v>
      </c>
      <c r="M29" s="6">
        <f>K29+L29</f>
        <v>285</v>
      </c>
      <c r="N29" s="4"/>
      <c r="O29" s="6">
        <v>70</v>
      </c>
      <c r="P29" s="6">
        <v>83</v>
      </c>
      <c r="Q29" s="6">
        <v>129</v>
      </c>
      <c r="R29" s="6">
        <f>P29+Q29</f>
        <v>212</v>
      </c>
      <c r="S29" s="4"/>
      <c r="T29" s="6">
        <v>75</v>
      </c>
      <c r="U29" s="6">
        <v>78</v>
      </c>
      <c r="V29" s="6">
        <v>124</v>
      </c>
      <c r="W29" s="6">
        <f>U29+V29</f>
        <v>202</v>
      </c>
      <c r="X29" s="5"/>
    </row>
    <row r="30" spans="1:24" ht="13.5">
      <c r="A30">
        <v>25</v>
      </c>
      <c r="B30">
        <v>143</v>
      </c>
      <c r="C30">
        <v>174</v>
      </c>
      <c r="E30" s="6">
        <v>61</v>
      </c>
      <c r="F30" s="6">
        <v>189</v>
      </c>
      <c r="G30" s="6">
        <v>184</v>
      </c>
      <c r="H30" s="6">
        <f>F30+G30</f>
        <v>373</v>
      </c>
      <c r="I30" s="4"/>
      <c r="J30" s="6">
        <v>66</v>
      </c>
      <c r="K30" s="6">
        <v>144</v>
      </c>
      <c r="L30" s="6">
        <v>141</v>
      </c>
      <c r="M30" s="6">
        <f>K30+L30</f>
        <v>285</v>
      </c>
      <c r="N30" s="4"/>
      <c r="O30" s="6">
        <v>71</v>
      </c>
      <c r="P30" s="6">
        <v>111</v>
      </c>
      <c r="Q30" s="6">
        <v>130</v>
      </c>
      <c r="R30" s="6">
        <f>P30+Q30</f>
        <v>241</v>
      </c>
      <c r="S30" s="4"/>
      <c r="T30" s="6">
        <v>76</v>
      </c>
      <c r="U30" s="6">
        <v>85</v>
      </c>
      <c r="V30" s="6">
        <v>97</v>
      </c>
      <c r="W30" s="6">
        <f>U30+V30</f>
        <v>182</v>
      </c>
      <c r="X30" s="5"/>
    </row>
    <row r="31" spans="1:24" ht="13.5">
      <c r="A31">
        <v>26</v>
      </c>
      <c r="B31">
        <v>148</v>
      </c>
      <c r="C31">
        <v>185</v>
      </c>
      <c r="E31" s="6">
        <v>62</v>
      </c>
      <c r="F31" s="6">
        <v>142</v>
      </c>
      <c r="G31" s="6">
        <v>134</v>
      </c>
      <c r="H31" s="6">
        <f>F31+G31</f>
        <v>276</v>
      </c>
      <c r="I31" s="4"/>
      <c r="J31" s="6">
        <v>67</v>
      </c>
      <c r="K31" s="6">
        <v>126</v>
      </c>
      <c r="L31" s="6">
        <v>114</v>
      </c>
      <c r="M31" s="6">
        <f>K31+L31</f>
        <v>240</v>
      </c>
      <c r="N31" s="4"/>
      <c r="O31" s="6">
        <v>72</v>
      </c>
      <c r="P31" s="6">
        <v>88</v>
      </c>
      <c r="Q31" s="6">
        <v>123</v>
      </c>
      <c r="R31" s="6">
        <f>P31+Q31</f>
        <v>211</v>
      </c>
      <c r="S31" s="4"/>
      <c r="T31" s="6">
        <v>77</v>
      </c>
      <c r="U31" s="6">
        <v>74</v>
      </c>
      <c r="V31" s="6">
        <v>83</v>
      </c>
      <c r="W31" s="6">
        <f>U31+V31</f>
        <v>157</v>
      </c>
      <c r="X31" s="5"/>
    </row>
    <row r="32" spans="1:24" ht="13.5">
      <c r="A32">
        <v>27</v>
      </c>
      <c r="B32">
        <v>132</v>
      </c>
      <c r="C32">
        <v>146</v>
      </c>
      <c r="E32" s="6">
        <v>63</v>
      </c>
      <c r="F32" s="6">
        <v>127</v>
      </c>
      <c r="G32" s="6">
        <v>121</v>
      </c>
      <c r="H32" s="6">
        <f>F32+G32</f>
        <v>248</v>
      </c>
      <c r="I32" s="4"/>
      <c r="J32" s="6">
        <v>68</v>
      </c>
      <c r="K32" s="6">
        <v>113</v>
      </c>
      <c r="L32" s="6">
        <v>125</v>
      </c>
      <c r="M32" s="6">
        <f>K32+L32</f>
        <v>238</v>
      </c>
      <c r="N32" s="4"/>
      <c r="O32" s="6">
        <v>73</v>
      </c>
      <c r="P32" s="6">
        <v>109</v>
      </c>
      <c r="Q32" s="6">
        <v>115</v>
      </c>
      <c r="R32" s="6">
        <f>P32+Q32</f>
        <v>224</v>
      </c>
      <c r="S32" s="4"/>
      <c r="T32" s="6">
        <v>78</v>
      </c>
      <c r="U32" s="6">
        <v>45</v>
      </c>
      <c r="V32" s="6">
        <v>100</v>
      </c>
      <c r="W32" s="6">
        <f>U32+V32</f>
        <v>145</v>
      </c>
      <c r="X32" s="5"/>
    </row>
    <row r="33" spans="1:24" ht="13.5">
      <c r="A33">
        <v>28</v>
      </c>
      <c r="B33">
        <v>145</v>
      </c>
      <c r="C33">
        <v>189</v>
      </c>
      <c r="E33" s="6">
        <v>64</v>
      </c>
      <c r="F33" s="6">
        <v>123</v>
      </c>
      <c r="G33" s="6">
        <v>135</v>
      </c>
      <c r="H33" s="6">
        <f>F33+G33</f>
        <v>258</v>
      </c>
      <c r="I33" s="4"/>
      <c r="J33" s="6">
        <v>69</v>
      </c>
      <c r="K33" s="6">
        <v>107</v>
      </c>
      <c r="L33" s="6">
        <v>137</v>
      </c>
      <c r="M33" s="6">
        <f>K33+L33</f>
        <v>244</v>
      </c>
      <c r="N33" s="4"/>
      <c r="O33" s="6">
        <v>74</v>
      </c>
      <c r="P33" s="6">
        <v>90</v>
      </c>
      <c r="Q33" s="6">
        <v>129</v>
      </c>
      <c r="R33" s="6">
        <f>P33+Q33</f>
        <v>219</v>
      </c>
      <c r="S33" s="4"/>
      <c r="T33" s="6">
        <v>79</v>
      </c>
      <c r="U33" s="6">
        <v>53</v>
      </c>
      <c r="V33" s="6">
        <v>82</v>
      </c>
      <c r="W33" s="6">
        <f>U33+V33</f>
        <v>135</v>
      </c>
      <c r="X33" s="5"/>
    </row>
    <row r="34" spans="1:24" ht="13.5">
      <c r="A34">
        <v>29</v>
      </c>
      <c r="B34">
        <v>153</v>
      </c>
      <c r="C34">
        <v>167</v>
      </c>
      <c r="E34" s="3" t="s">
        <v>26</v>
      </c>
      <c r="F34" s="6">
        <f>SUM(F29:F33)</f>
        <v>810</v>
      </c>
      <c r="G34" s="6">
        <f>SUM(G29:G33)</f>
        <v>745</v>
      </c>
      <c r="H34" s="6">
        <f>SUM(H29:H33)</f>
        <v>1555</v>
      </c>
      <c r="I34" s="4"/>
      <c r="J34" s="3" t="s">
        <v>28</v>
      </c>
      <c r="K34" s="6">
        <f>SUM(K29:K33)</f>
        <v>645</v>
      </c>
      <c r="L34" s="6">
        <f>SUM(L29:L33)</f>
        <v>647</v>
      </c>
      <c r="M34" s="6">
        <f>SUM(M29:M33)</f>
        <v>1292</v>
      </c>
      <c r="N34" s="4"/>
      <c r="O34" s="3" t="s">
        <v>28</v>
      </c>
      <c r="P34" s="6">
        <f>SUM(P29:P33)</f>
        <v>481</v>
      </c>
      <c r="Q34" s="6">
        <f>SUM(Q29:Q33)</f>
        <v>626</v>
      </c>
      <c r="R34" s="6">
        <f>SUM(R29:R33)</f>
        <v>1107</v>
      </c>
      <c r="S34" s="4"/>
      <c r="T34" s="3" t="s">
        <v>28</v>
      </c>
      <c r="U34" s="6">
        <f>SUM(U29:U33)</f>
        <v>335</v>
      </c>
      <c r="V34" s="6">
        <f>SUM(V29:V33)</f>
        <v>486</v>
      </c>
      <c r="W34" s="6">
        <f>SUM(W29:W33)</f>
        <v>821</v>
      </c>
      <c r="X34" s="5"/>
    </row>
    <row r="35" spans="1:23" ht="13.5">
      <c r="A35">
        <v>30</v>
      </c>
      <c r="B35">
        <v>128</v>
      </c>
      <c r="C35">
        <v>182</v>
      </c>
      <c r="E35" s="7"/>
      <c r="F35" s="7"/>
      <c r="G35" s="7"/>
      <c r="H35" s="7"/>
      <c r="J35" s="7"/>
      <c r="K35" s="7"/>
      <c r="L35" s="7"/>
      <c r="M35" s="7"/>
      <c r="O35" s="7"/>
      <c r="P35" s="7"/>
      <c r="Q35" s="7"/>
      <c r="R35" s="7"/>
      <c r="T35" s="7"/>
      <c r="U35" s="7"/>
      <c r="V35" s="7"/>
      <c r="W35" s="7"/>
    </row>
    <row r="36" spans="1:24" ht="13.5">
      <c r="A36">
        <v>31</v>
      </c>
      <c r="B36">
        <v>150</v>
      </c>
      <c r="C36">
        <v>172</v>
      </c>
      <c r="E36" s="3" t="s">
        <v>29</v>
      </c>
      <c r="F36" s="3" t="s">
        <v>30</v>
      </c>
      <c r="G36" s="3" t="s">
        <v>31</v>
      </c>
      <c r="H36" s="3" t="s">
        <v>28</v>
      </c>
      <c r="I36" s="4"/>
      <c r="J36" s="3" t="s">
        <v>29</v>
      </c>
      <c r="K36" s="3" t="s">
        <v>30</v>
      </c>
      <c r="L36" s="3" t="s">
        <v>31</v>
      </c>
      <c r="M36" s="3" t="s">
        <v>28</v>
      </c>
      <c r="N36" s="4"/>
      <c r="O36" s="3" t="s">
        <v>29</v>
      </c>
      <c r="P36" s="3" t="s">
        <v>30</v>
      </c>
      <c r="Q36" s="3" t="s">
        <v>31</v>
      </c>
      <c r="R36" s="3" t="s">
        <v>28</v>
      </c>
      <c r="S36" s="4"/>
      <c r="T36" s="3" t="s">
        <v>29</v>
      </c>
      <c r="U36" s="3" t="s">
        <v>30</v>
      </c>
      <c r="V36" s="3" t="s">
        <v>31</v>
      </c>
      <c r="W36" s="3" t="s">
        <v>28</v>
      </c>
      <c r="X36" s="5"/>
    </row>
    <row r="37" spans="1:24" ht="13.5">
      <c r="A37">
        <v>32</v>
      </c>
      <c r="B37">
        <v>157</v>
      </c>
      <c r="C37">
        <v>211</v>
      </c>
      <c r="E37" s="6">
        <v>80</v>
      </c>
      <c r="F37" s="6">
        <v>42</v>
      </c>
      <c r="G37" s="6">
        <v>82</v>
      </c>
      <c r="H37" s="6">
        <f>F37+G37</f>
        <v>124</v>
      </c>
      <c r="I37" s="4"/>
      <c r="J37" s="6">
        <v>85</v>
      </c>
      <c r="K37" s="6">
        <v>17</v>
      </c>
      <c r="L37" s="6">
        <v>47</v>
      </c>
      <c r="M37" s="6">
        <f>K37+L37</f>
        <v>64</v>
      </c>
      <c r="N37" s="4"/>
      <c r="O37" s="6">
        <v>90</v>
      </c>
      <c r="P37" s="6">
        <v>13</v>
      </c>
      <c r="Q37" s="6">
        <v>35</v>
      </c>
      <c r="R37" s="6">
        <f>P37+Q37</f>
        <v>48</v>
      </c>
      <c r="S37" s="4"/>
      <c r="T37" s="6">
        <v>95</v>
      </c>
      <c r="U37" s="6">
        <v>2</v>
      </c>
      <c r="V37" s="6">
        <v>5</v>
      </c>
      <c r="W37" s="6">
        <f>U37+V37</f>
        <v>7</v>
      </c>
      <c r="X37" s="5"/>
    </row>
    <row r="38" spans="1:24" ht="13.5">
      <c r="A38">
        <v>33</v>
      </c>
      <c r="B38">
        <v>157</v>
      </c>
      <c r="C38">
        <v>189</v>
      </c>
      <c r="E38" s="6">
        <v>81</v>
      </c>
      <c r="F38" s="6">
        <v>54</v>
      </c>
      <c r="G38" s="6">
        <v>75</v>
      </c>
      <c r="H38" s="6">
        <f>F38+G38</f>
        <v>129</v>
      </c>
      <c r="I38" s="4"/>
      <c r="J38" s="6">
        <v>86</v>
      </c>
      <c r="K38" s="6">
        <v>20</v>
      </c>
      <c r="L38" s="6">
        <v>52</v>
      </c>
      <c r="M38" s="6">
        <f>K38+L38</f>
        <v>72</v>
      </c>
      <c r="N38" s="4"/>
      <c r="O38" s="6">
        <v>91</v>
      </c>
      <c r="P38" s="6">
        <v>4</v>
      </c>
      <c r="Q38" s="6">
        <v>17</v>
      </c>
      <c r="R38" s="6">
        <f>P38+Q38</f>
        <v>21</v>
      </c>
      <c r="S38" s="4"/>
      <c r="T38" s="6">
        <v>96</v>
      </c>
      <c r="U38" s="6">
        <v>1</v>
      </c>
      <c r="V38" s="6">
        <v>8</v>
      </c>
      <c r="W38" s="6">
        <f>U38+V38</f>
        <v>9</v>
      </c>
      <c r="X38" s="5"/>
    </row>
    <row r="39" spans="1:24" ht="13.5">
      <c r="A39">
        <v>34</v>
      </c>
      <c r="B39">
        <v>182</v>
      </c>
      <c r="C39">
        <v>211</v>
      </c>
      <c r="E39" s="6">
        <v>82</v>
      </c>
      <c r="F39" s="6">
        <v>24</v>
      </c>
      <c r="G39" s="6">
        <v>60</v>
      </c>
      <c r="H39" s="6">
        <f>F39+G39</f>
        <v>84</v>
      </c>
      <c r="I39" s="4"/>
      <c r="J39" s="6">
        <v>87</v>
      </c>
      <c r="K39" s="6">
        <v>10</v>
      </c>
      <c r="L39" s="6">
        <v>34</v>
      </c>
      <c r="M39" s="6">
        <f>K39+L39</f>
        <v>44</v>
      </c>
      <c r="N39" s="4"/>
      <c r="O39" s="6">
        <v>92</v>
      </c>
      <c r="P39" s="6">
        <v>7</v>
      </c>
      <c r="Q39" s="6">
        <v>18</v>
      </c>
      <c r="R39" s="6">
        <f>P39+Q39</f>
        <v>25</v>
      </c>
      <c r="S39" s="4"/>
      <c r="T39" s="6">
        <v>97</v>
      </c>
      <c r="U39" s="6">
        <v>0</v>
      </c>
      <c r="V39" s="6">
        <v>4</v>
      </c>
      <c r="W39" s="6">
        <f>U39+V39</f>
        <v>4</v>
      </c>
      <c r="X39" s="5"/>
    </row>
    <row r="40" spans="1:24" ht="13.5">
      <c r="A40">
        <v>35</v>
      </c>
      <c r="B40">
        <v>135</v>
      </c>
      <c r="C40">
        <v>157</v>
      </c>
      <c r="E40" s="6">
        <v>83</v>
      </c>
      <c r="F40" s="6">
        <v>23</v>
      </c>
      <c r="G40" s="6">
        <v>60</v>
      </c>
      <c r="H40" s="6">
        <f>F40+G40</f>
        <v>83</v>
      </c>
      <c r="I40" s="4"/>
      <c r="J40" s="6">
        <v>88</v>
      </c>
      <c r="K40" s="6">
        <v>11</v>
      </c>
      <c r="L40" s="6">
        <v>25</v>
      </c>
      <c r="M40" s="6">
        <f>K40+L40</f>
        <v>36</v>
      </c>
      <c r="N40" s="4"/>
      <c r="O40" s="6">
        <v>93</v>
      </c>
      <c r="P40" s="6">
        <v>8</v>
      </c>
      <c r="Q40" s="6">
        <v>12</v>
      </c>
      <c r="R40" s="6">
        <f>P40+Q40</f>
        <v>20</v>
      </c>
      <c r="S40" s="4"/>
      <c r="T40" s="6">
        <v>98</v>
      </c>
      <c r="U40" s="6">
        <v>0</v>
      </c>
      <c r="V40" s="6">
        <v>0</v>
      </c>
      <c r="W40" s="6">
        <f>U40+V40</f>
        <v>0</v>
      </c>
      <c r="X40" s="5"/>
    </row>
    <row r="41" spans="1:24" ht="13.5">
      <c r="A41">
        <v>36</v>
      </c>
      <c r="B41">
        <v>183</v>
      </c>
      <c r="C41">
        <v>233</v>
      </c>
      <c r="E41" s="6">
        <v>84</v>
      </c>
      <c r="F41" s="6">
        <v>30</v>
      </c>
      <c r="G41" s="6">
        <v>33</v>
      </c>
      <c r="H41" s="6">
        <f>F41+G41</f>
        <v>63</v>
      </c>
      <c r="I41" s="4"/>
      <c r="J41" s="6">
        <v>89</v>
      </c>
      <c r="K41" s="6">
        <v>11</v>
      </c>
      <c r="L41" s="6">
        <v>23</v>
      </c>
      <c r="M41" s="6">
        <f>K41+L41</f>
        <v>34</v>
      </c>
      <c r="N41" s="4"/>
      <c r="O41" s="6">
        <v>94</v>
      </c>
      <c r="P41" s="6">
        <v>1</v>
      </c>
      <c r="Q41" s="6">
        <v>6</v>
      </c>
      <c r="R41" s="6">
        <f>P41+Q41</f>
        <v>7</v>
      </c>
      <c r="S41" s="4"/>
      <c r="T41" s="6">
        <v>99</v>
      </c>
      <c r="U41" s="6">
        <v>0</v>
      </c>
      <c r="V41" s="6">
        <v>1</v>
      </c>
      <c r="W41" s="6">
        <f>U41+V41</f>
        <v>1</v>
      </c>
      <c r="X41" s="5"/>
    </row>
    <row r="42" spans="1:24" ht="13.5">
      <c r="A42">
        <v>37</v>
      </c>
      <c r="B42">
        <v>180</v>
      </c>
      <c r="C42">
        <v>216</v>
      </c>
      <c r="E42" s="3" t="s">
        <v>27</v>
      </c>
      <c r="F42" s="6">
        <f>SUM(F37:F41)</f>
        <v>173</v>
      </c>
      <c r="G42" s="6">
        <f>SUM(G37:G41)</f>
        <v>310</v>
      </c>
      <c r="H42" s="6">
        <f>SUM(H37:H41)</f>
        <v>483</v>
      </c>
      <c r="I42" s="4"/>
      <c r="J42" s="3" t="s">
        <v>3</v>
      </c>
      <c r="K42" s="6">
        <f>SUM(K37:K41)</f>
        <v>69</v>
      </c>
      <c r="L42" s="6">
        <f>SUM(L37:L41)</f>
        <v>181</v>
      </c>
      <c r="M42" s="6">
        <f>SUM(M37:M41)</f>
        <v>250</v>
      </c>
      <c r="N42" s="4"/>
      <c r="O42" s="3" t="s">
        <v>3</v>
      </c>
      <c r="P42" s="6">
        <f>SUM(P37:P41)</f>
        <v>33</v>
      </c>
      <c r="Q42" s="6">
        <f>SUM(Q37:Q41)</f>
        <v>88</v>
      </c>
      <c r="R42" s="6">
        <f>SUM(R37:R41)</f>
        <v>121</v>
      </c>
      <c r="S42" s="4"/>
      <c r="T42" s="3" t="s">
        <v>32</v>
      </c>
      <c r="U42" s="6">
        <f>SUM(U37:U41)</f>
        <v>3</v>
      </c>
      <c r="V42" s="6">
        <f>SUM(V37:V41)</f>
        <v>18</v>
      </c>
      <c r="W42" s="6">
        <f>SUM(W37:W41)</f>
        <v>21</v>
      </c>
      <c r="X42" s="5"/>
    </row>
    <row r="43" spans="1:23" ht="13.5">
      <c r="A43">
        <v>38</v>
      </c>
      <c r="B43">
        <v>185</v>
      </c>
      <c r="C43">
        <v>221</v>
      </c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T43" s="7"/>
      <c r="U43" s="7"/>
      <c r="V43" s="7"/>
      <c r="W43" s="7"/>
    </row>
    <row r="44" spans="1:24" ht="13.5">
      <c r="A44">
        <v>39</v>
      </c>
      <c r="B44">
        <v>195</v>
      </c>
      <c r="C44">
        <v>208</v>
      </c>
      <c r="E44" s="3" t="s">
        <v>0</v>
      </c>
      <c r="F44" s="3" t="s">
        <v>1</v>
      </c>
      <c r="G44" s="3" t="s">
        <v>2</v>
      </c>
      <c r="H44" s="3" t="s">
        <v>3</v>
      </c>
      <c r="I44" s="4"/>
      <c r="J44" s="3" t="s">
        <v>0</v>
      </c>
      <c r="K44" s="3" t="s">
        <v>1</v>
      </c>
      <c r="L44" s="3" t="s">
        <v>2</v>
      </c>
      <c r="M44" s="3" t="s">
        <v>3</v>
      </c>
      <c r="N44" s="4"/>
      <c r="O44" s="3" t="s">
        <v>0</v>
      </c>
      <c r="P44" s="3" t="s">
        <v>1</v>
      </c>
      <c r="Q44" s="3" t="s">
        <v>2</v>
      </c>
      <c r="R44" s="3" t="s">
        <v>3</v>
      </c>
      <c r="S44" s="4"/>
      <c r="T44" s="3" t="s">
        <v>0</v>
      </c>
      <c r="U44" s="3" t="s">
        <v>1</v>
      </c>
      <c r="V44" s="3" t="s">
        <v>2</v>
      </c>
      <c r="W44" s="3" t="s">
        <v>3</v>
      </c>
      <c r="X44" s="5"/>
    </row>
    <row r="45" spans="1:24" ht="13.5">
      <c r="A45">
        <v>40</v>
      </c>
      <c r="B45">
        <v>172</v>
      </c>
      <c r="C45">
        <v>215</v>
      </c>
      <c r="E45" s="6">
        <v>100</v>
      </c>
      <c r="F45" s="6">
        <v>1</v>
      </c>
      <c r="G45" s="6">
        <v>1</v>
      </c>
      <c r="H45" s="6">
        <f>F45+G45</f>
        <v>2</v>
      </c>
      <c r="I45" s="4"/>
      <c r="J45" s="6">
        <v>105</v>
      </c>
      <c r="K45" s="6">
        <v>0</v>
      </c>
      <c r="L45" s="6">
        <v>0</v>
      </c>
      <c r="M45" s="6">
        <f>K45+L45</f>
        <v>0</v>
      </c>
      <c r="N45" s="4"/>
      <c r="O45" s="6">
        <v>110</v>
      </c>
      <c r="P45" s="6">
        <v>0</v>
      </c>
      <c r="Q45" s="6">
        <v>0</v>
      </c>
      <c r="R45" s="6">
        <f>P45+Q45</f>
        <v>0</v>
      </c>
      <c r="S45" s="4"/>
      <c r="T45" s="6">
        <v>115</v>
      </c>
      <c r="U45" s="6">
        <v>0</v>
      </c>
      <c r="V45" s="6">
        <v>0</v>
      </c>
      <c r="W45" s="6">
        <f>U45+V45</f>
        <v>0</v>
      </c>
      <c r="X45" s="5"/>
    </row>
    <row r="46" spans="1:24" ht="13.5">
      <c r="A46">
        <v>41</v>
      </c>
      <c r="B46">
        <v>201</v>
      </c>
      <c r="C46">
        <v>231</v>
      </c>
      <c r="E46" s="6">
        <v>101</v>
      </c>
      <c r="F46" s="6">
        <v>0</v>
      </c>
      <c r="G46" s="6">
        <v>1</v>
      </c>
      <c r="H46" s="6">
        <f>F46+G46</f>
        <v>1</v>
      </c>
      <c r="I46" s="4"/>
      <c r="J46" s="6">
        <v>106</v>
      </c>
      <c r="K46" s="6">
        <v>0</v>
      </c>
      <c r="L46" s="6">
        <v>0</v>
      </c>
      <c r="M46" s="6">
        <f>K46+L46</f>
        <v>0</v>
      </c>
      <c r="N46" s="4"/>
      <c r="O46" s="6">
        <v>111</v>
      </c>
      <c r="P46" s="6">
        <v>0</v>
      </c>
      <c r="Q46" s="6">
        <v>0</v>
      </c>
      <c r="R46" s="6">
        <f>P46+Q46</f>
        <v>0</v>
      </c>
      <c r="S46" s="4"/>
      <c r="T46" s="6">
        <v>116</v>
      </c>
      <c r="U46" s="6">
        <v>0</v>
      </c>
      <c r="V46" s="6">
        <v>0</v>
      </c>
      <c r="W46" s="6">
        <f>U46+V46</f>
        <v>0</v>
      </c>
      <c r="X46" s="5"/>
    </row>
    <row r="47" spans="1:24" ht="13.5">
      <c r="A47">
        <v>42</v>
      </c>
      <c r="B47">
        <v>228</v>
      </c>
      <c r="C47">
        <v>224</v>
      </c>
      <c r="E47" s="6">
        <v>102</v>
      </c>
      <c r="F47" s="6">
        <v>0</v>
      </c>
      <c r="G47" s="6">
        <v>2</v>
      </c>
      <c r="H47" s="6">
        <f>F47+G47</f>
        <v>2</v>
      </c>
      <c r="I47" s="4"/>
      <c r="J47" s="6">
        <v>107</v>
      </c>
      <c r="K47" s="6">
        <v>0</v>
      </c>
      <c r="L47" s="6">
        <v>0</v>
      </c>
      <c r="M47" s="6">
        <f>K47+L47</f>
        <v>0</v>
      </c>
      <c r="N47" s="4"/>
      <c r="O47" s="6">
        <v>112</v>
      </c>
      <c r="P47" s="6">
        <v>0</v>
      </c>
      <c r="Q47" s="6">
        <v>0</v>
      </c>
      <c r="R47" s="6">
        <f>P47+Q47</f>
        <v>0</v>
      </c>
      <c r="S47" s="4"/>
      <c r="T47" s="6">
        <v>117</v>
      </c>
      <c r="U47" s="6">
        <v>0</v>
      </c>
      <c r="V47" s="6">
        <v>0</v>
      </c>
      <c r="W47" s="6">
        <f>U47+V47</f>
        <v>0</v>
      </c>
      <c r="X47" s="5"/>
    </row>
    <row r="48" spans="1:24" ht="13.5">
      <c r="A48">
        <v>43</v>
      </c>
      <c r="B48">
        <v>212</v>
      </c>
      <c r="C48">
        <v>262</v>
      </c>
      <c r="E48" s="6">
        <v>103</v>
      </c>
      <c r="F48" s="6">
        <v>0</v>
      </c>
      <c r="G48" s="6">
        <v>1</v>
      </c>
      <c r="H48" s="6">
        <f>F48+G48</f>
        <v>1</v>
      </c>
      <c r="I48" s="4"/>
      <c r="J48" s="6">
        <v>108</v>
      </c>
      <c r="K48" s="6">
        <v>0</v>
      </c>
      <c r="L48" s="6">
        <v>0</v>
      </c>
      <c r="M48" s="6">
        <f>K48+L48</f>
        <v>0</v>
      </c>
      <c r="N48" s="4"/>
      <c r="O48" s="6">
        <v>113</v>
      </c>
      <c r="P48" s="6">
        <v>0</v>
      </c>
      <c r="Q48" s="6">
        <v>0</v>
      </c>
      <c r="R48" s="6">
        <f>P48+Q48</f>
        <v>0</v>
      </c>
      <c r="S48" s="4"/>
      <c r="T48" s="6">
        <v>118</v>
      </c>
      <c r="U48" s="6">
        <v>0</v>
      </c>
      <c r="V48" s="6">
        <v>0</v>
      </c>
      <c r="W48" s="6">
        <f>U48+V48</f>
        <v>0</v>
      </c>
      <c r="X48" s="5"/>
    </row>
    <row r="49" spans="1:24" ht="13.5">
      <c r="A49">
        <v>44</v>
      </c>
      <c r="B49">
        <v>189</v>
      </c>
      <c r="C49">
        <v>229</v>
      </c>
      <c r="E49" s="6">
        <v>104</v>
      </c>
      <c r="F49" s="6">
        <v>0</v>
      </c>
      <c r="G49" s="6">
        <v>0</v>
      </c>
      <c r="H49" s="6">
        <f>F49+G49</f>
        <v>0</v>
      </c>
      <c r="I49" s="4"/>
      <c r="J49" s="6">
        <v>109</v>
      </c>
      <c r="K49" s="6">
        <v>0</v>
      </c>
      <c r="L49" s="6">
        <v>0</v>
      </c>
      <c r="M49" s="6">
        <f>K49+L49</f>
        <v>0</v>
      </c>
      <c r="N49" s="4"/>
      <c r="O49" s="6">
        <v>114</v>
      </c>
      <c r="P49" s="6">
        <v>0</v>
      </c>
      <c r="Q49" s="6">
        <v>0</v>
      </c>
      <c r="R49" s="6">
        <f>P49+Q49</f>
        <v>0</v>
      </c>
      <c r="S49" s="4"/>
      <c r="T49" s="8" t="s">
        <v>37</v>
      </c>
      <c r="U49" s="6">
        <v>0</v>
      </c>
      <c r="V49" s="6">
        <v>0</v>
      </c>
      <c r="W49" s="6">
        <f>U49+V49</f>
        <v>0</v>
      </c>
      <c r="X49" s="5"/>
    </row>
    <row r="50" spans="1:24" ht="13.5">
      <c r="A50">
        <v>45</v>
      </c>
      <c r="B50">
        <v>233</v>
      </c>
      <c r="C50">
        <v>258</v>
      </c>
      <c r="E50" s="3" t="s">
        <v>27</v>
      </c>
      <c r="F50" s="6">
        <f>SUM(F45:F49)</f>
        <v>1</v>
      </c>
      <c r="G50" s="6">
        <f>SUM(G45:G49)</f>
        <v>5</v>
      </c>
      <c r="H50" s="6">
        <f>SUM(H45:H49)</f>
        <v>6</v>
      </c>
      <c r="I50" s="4"/>
      <c r="J50" s="3" t="s">
        <v>3</v>
      </c>
      <c r="K50" s="6">
        <f>SUM(K45:K49)</f>
        <v>0</v>
      </c>
      <c r="L50" s="6">
        <f>SUM(L45:L49)</f>
        <v>0</v>
      </c>
      <c r="M50" s="6">
        <f>SUM(M45:M49)</f>
        <v>0</v>
      </c>
      <c r="N50" s="4"/>
      <c r="O50" s="3" t="s">
        <v>43</v>
      </c>
      <c r="P50" s="6">
        <f>SUM(P45:P49)</f>
        <v>0</v>
      </c>
      <c r="Q50" s="6">
        <f>SUM(Q45:Q49)</f>
        <v>0</v>
      </c>
      <c r="R50" s="6">
        <f>SUM(R45:R49)</f>
        <v>0</v>
      </c>
      <c r="S50" s="4"/>
      <c r="T50" s="3" t="s">
        <v>43</v>
      </c>
      <c r="U50" s="6">
        <f>SUM(U45:U49)</f>
        <v>0</v>
      </c>
      <c r="V50" s="6">
        <f>SUM(V45:V49)</f>
        <v>0</v>
      </c>
      <c r="W50" s="6">
        <f>SUM(W45:W49)</f>
        <v>0</v>
      </c>
      <c r="X50" s="5"/>
    </row>
    <row r="51" spans="1:23" ht="14.25" thickBot="1">
      <c r="A51">
        <v>46</v>
      </c>
      <c r="B51">
        <v>244</v>
      </c>
      <c r="C51">
        <v>240</v>
      </c>
      <c r="E51" s="9"/>
      <c r="F51" s="9"/>
      <c r="G51" s="9"/>
      <c r="H51" s="9"/>
      <c r="J51" s="9"/>
      <c r="K51" s="9"/>
      <c r="L51" s="9"/>
      <c r="M51" s="9"/>
      <c r="O51" s="9"/>
      <c r="P51" s="9"/>
      <c r="Q51" s="9"/>
      <c r="R51" s="9"/>
      <c r="T51" s="10"/>
      <c r="U51" s="10"/>
      <c r="V51" s="10"/>
      <c r="W51" s="10"/>
    </row>
    <row r="52" spans="1:24" ht="14.25" thickBot="1">
      <c r="A52">
        <v>47</v>
      </c>
      <c r="B52">
        <v>252</v>
      </c>
      <c r="C52">
        <v>268</v>
      </c>
      <c r="S52" s="11"/>
      <c r="T52" s="12" t="s">
        <v>40</v>
      </c>
      <c r="U52" s="12" t="s">
        <v>41</v>
      </c>
      <c r="V52" s="12" t="s">
        <v>42</v>
      </c>
      <c r="W52" s="12" t="s">
        <v>43</v>
      </c>
      <c r="X52" s="13"/>
    </row>
    <row r="53" spans="1:24" ht="14.25" thickBot="1">
      <c r="A53">
        <v>48</v>
      </c>
      <c r="B53">
        <v>293</v>
      </c>
      <c r="C53">
        <v>230</v>
      </c>
      <c r="S53" s="11"/>
      <c r="T53" s="14" t="s">
        <v>44</v>
      </c>
      <c r="U53" s="15">
        <f>SUM(B5:B200)</f>
        <v>14235</v>
      </c>
      <c r="V53" s="15">
        <f>SUM(C5:C200)</f>
        <v>15339</v>
      </c>
      <c r="W53" s="15">
        <f>U53+V53</f>
        <v>29574</v>
      </c>
      <c r="X53" s="13"/>
    </row>
    <row r="54" spans="1:23" ht="13.5">
      <c r="A54">
        <v>49</v>
      </c>
      <c r="B54">
        <v>272</v>
      </c>
      <c r="C54">
        <v>256</v>
      </c>
      <c r="T54" s="16"/>
      <c r="U54" s="16"/>
      <c r="V54" s="16"/>
      <c r="W54" s="16"/>
    </row>
    <row r="55" spans="1:3" ht="13.5">
      <c r="A55">
        <v>50</v>
      </c>
      <c r="B55">
        <v>248</v>
      </c>
      <c r="C55">
        <v>249</v>
      </c>
    </row>
    <row r="56" spans="1:3" ht="13.5">
      <c r="A56">
        <v>51</v>
      </c>
      <c r="B56">
        <v>242</v>
      </c>
      <c r="C56">
        <v>243</v>
      </c>
    </row>
    <row r="57" spans="1:3" ht="13.5">
      <c r="A57">
        <v>52</v>
      </c>
      <c r="B57">
        <v>329</v>
      </c>
      <c r="C57">
        <v>308</v>
      </c>
    </row>
    <row r="58" spans="1:3" ht="13.5">
      <c r="A58">
        <v>53</v>
      </c>
      <c r="B58">
        <v>280</v>
      </c>
      <c r="C58">
        <v>317</v>
      </c>
    </row>
    <row r="59" spans="1:3" ht="13.5">
      <c r="A59">
        <v>54</v>
      </c>
      <c r="B59">
        <v>287</v>
      </c>
      <c r="C59">
        <v>280</v>
      </c>
    </row>
    <row r="60" spans="1:3" ht="13.5">
      <c r="A60">
        <v>55</v>
      </c>
      <c r="B60">
        <v>183</v>
      </c>
      <c r="C60">
        <v>155</v>
      </c>
    </row>
    <row r="61" spans="1:3" ht="13.5">
      <c r="A61">
        <v>56</v>
      </c>
      <c r="B61">
        <v>208</v>
      </c>
      <c r="C61">
        <v>176</v>
      </c>
    </row>
    <row r="62" spans="1:3" ht="13.5">
      <c r="A62">
        <v>57</v>
      </c>
      <c r="B62">
        <v>229</v>
      </c>
      <c r="C62">
        <v>226</v>
      </c>
    </row>
    <row r="63" spans="1:3" ht="13.5">
      <c r="A63">
        <v>58</v>
      </c>
      <c r="B63">
        <v>216</v>
      </c>
      <c r="C63">
        <v>196</v>
      </c>
    </row>
    <row r="64" spans="1:3" ht="13.5">
      <c r="A64">
        <v>59</v>
      </c>
      <c r="B64">
        <v>217</v>
      </c>
      <c r="C64">
        <v>206</v>
      </c>
    </row>
    <row r="65" spans="1:3" ht="13.5">
      <c r="A65">
        <v>60</v>
      </c>
      <c r="B65">
        <v>229</v>
      </c>
      <c r="C65">
        <v>171</v>
      </c>
    </row>
    <row r="66" spans="1:3" ht="13.5">
      <c r="A66">
        <v>61</v>
      </c>
      <c r="B66">
        <v>189</v>
      </c>
      <c r="C66">
        <v>184</v>
      </c>
    </row>
    <row r="67" spans="1:3" ht="13.5">
      <c r="A67">
        <v>62</v>
      </c>
      <c r="B67">
        <v>142</v>
      </c>
      <c r="C67">
        <v>134</v>
      </c>
    </row>
    <row r="68" spans="1:3" ht="13.5">
      <c r="A68">
        <v>63</v>
      </c>
      <c r="B68">
        <v>127</v>
      </c>
      <c r="C68">
        <v>121</v>
      </c>
    </row>
    <row r="69" spans="1:3" ht="13.5">
      <c r="A69">
        <v>64</v>
      </c>
      <c r="B69">
        <v>123</v>
      </c>
      <c r="C69">
        <v>135</v>
      </c>
    </row>
    <row r="70" spans="1:3" ht="13.5">
      <c r="A70">
        <v>65</v>
      </c>
      <c r="B70">
        <v>155</v>
      </c>
      <c r="C70">
        <v>130</v>
      </c>
    </row>
    <row r="71" spans="1:3" ht="13.5">
      <c r="A71">
        <v>66</v>
      </c>
      <c r="B71">
        <v>144</v>
      </c>
      <c r="C71">
        <v>141</v>
      </c>
    </row>
    <row r="72" spans="1:3" ht="13.5">
      <c r="A72">
        <v>67</v>
      </c>
      <c r="B72">
        <v>126</v>
      </c>
      <c r="C72">
        <v>114</v>
      </c>
    </row>
    <row r="73" spans="1:3" ht="13.5">
      <c r="A73">
        <v>68</v>
      </c>
      <c r="B73">
        <v>113</v>
      </c>
      <c r="C73">
        <v>125</v>
      </c>
    </row>
    <row r="74" spans="1:3" ht="13.5">
      <c r="A74">
        <v>69</v>
      </c>
      <c r="B74">
        <v>107</v>
      </c>
      <c r="C74">
        <v>137</v>
      </c>
    </row>
    <row r="75" spans="1:3" ht="13.5">
      <c r="A75">
        <v>70</v>
      </c>
      <c r="B75">
        <v>83</v>
      </c>
      <c r="C75">
        <v>129</v>
      </c>
    </row>
    <row r="76" spans="1:3" ht="13.5">
      <c r="A76">
        <v>71</v>
      </c>
      <c r="B76">
        <v>111</v>
      </c>
      <c r="C76">
        <v>130</v>
      </c>
    </row>
    <row r="77" spans="1:3" ht="13.5">
      <c r="A77">
        <v>72</v>
      </c>
      <c r="B77">
        <v>88</v>
      </c>
      <c r="C77">
        <v>123</v>
      </c>
    </row>
    <row r="78" spans="1:3" ht="13.5">
      <c r="A78">
        <v>73</v>
      </c>
      <c r="B78">
        <v>109</v>
      </c>
      <c r="C78">
        <v>115</v>
      </c>
    </row>
    <row r="79" spans="1:3" ht="13.5">
      <c r="A79">
        <v>74</v>
      </c>
      <c r="B79">
        <v>90</v>
      </c>
      <c r="C79">
        <v>129</v>
      </c>
    </row>
    <row r="80" spans="1:3" ht="13.5">
      <c r="A80">
        <v>75</v>
      </c>
      <c r="B80">
        <v>78</v>
      </c>
      <c r="C80">
        <v>124</v>
      </c>
    </row>
    <row r="81" spans="1:3" ht="13.5">
      <c r="A81">
        <v>76</v>
      </c>
      <c r="B81">
        <v>85</v>
      </c>
      <c r="C81">
        <v>97</v>
      </c>
    </row>
    <row r="82" spans="1:3" ht="13.5">
      <c r="A82">
        <v>77</v>
      </c>
      <c r="B82">
        <v>74</v>
      </c>
      <c r="C82">
        <v>83</v>
      </c>
    </row>
    <row r="83" spans="1:3" ht="13.5">
      <c r="A83">
        <v>78</v>
      </c>
      <c r="B83">
        <v>45</v>
      </c>
      <c r="C83">
        <v>100</v>
      </c>
    </row>
    <row r="84" spans="1:3" ht="13.5">
      <c r="A84">
        <v>79</v>
      </c>
      <c r="B84">
        <v>53</v>
      </c>
      <c r="C84">
        <v>82</v>
      </c>
    </row>
    <row r="85" spans="1:3" ht="13.5">
      <c r="A85">
        <v>80</v>
      </c>
      <c r="B85">
        <v>42</v>
      </c>
      <c r="C85">
        <v>82</v>
      </c>
    </row>
    <row r="86" spans="1:3" ht="13.5">
      <c r="A86">
        <v>81</v>
      </c>
      <c r="B86">
        <v>54</v>
      </c>
      <c r="C86">
        <v>75</v>
      </c>
    </row>
    <row r="87" spans="1:3" ht="13.5">
      <c r="A87">
        <v>82</v>
      </c>
      <c r="B87">
        <v>24</v>
      </c>
      <c r="C87">
        <v>60</v>
      </c>
    </row>
    <row r="88" spans="1:3" ht="13.5">
      <c r="A88">
        <v>83</v>
      </c>
      <c r="B88">
        <v>23</v>
      </c>
      <c r="C88">
        <v>60</v>
      </c>
    </row>
    <row r="89" spans="1:3" ht="13.5">
      <c r="A89">
        <v>84</v>
      </c>
      <c r="B89">
        <v>30</v>
      </c>
      <c r="C89">
        <v>33</v>
      </c>
    </row>
    <row r="90" spans="1:3" ht="13.5">
      <c r="A90">
        <v>85</v>
      </c>
      <c r="B90">
        <v>17</v>
      </c>
      <c r="C90">
        <v>47</v>
      </c>
    </row>
    <row r="91" spans="1:3" ht="13.5">
      <c r="A91">
        <v>86</v>
      </c>
      <c r="B91">
        <v>20</v>
      </c>
      <c r="C91">
        <v>52</v>
      </c>
    </row>
    <row r="92" spans="1:3" ht="13.5">
      <c r="A92">
        <v>87</v>
      </c>
      <c r="B92">
        <v>10</v>
      </c>
      <c r="C92">
        <v>34</v>
      </c>
    </row>
    <row r="93" spans="1:3" ht="13.5">
      <c r="A93">
        <v>88</v>
      </c>
      <c r="B93">
        <v>11</v>
      </c>
      <c r="C93">
        <v>25</v>
      </c>
    </row>
    <row r="94" spans="1:3" ht="13.5">
      <c r="A94">
        <v>89</v>
      </c>
      <c r="B94">
        <v>11</v>
      </c>
      <c r="C94">
        <v>23</v>
      </c>
    </row>
    <row r="95" spans="1:3" ht="13.5">
      <c r="A95">
        <v>90</v>
      </c>
      <c r="B95">
        <v>13</v>
      </c>
      <c r="C95">
        <v>35</v>
      </c>
    </row>
    <row r="96" spans="1:3" ht="13.5">
      <c r="A96">
        <v>91</v>
      </c>
      <c r="B96">
        <v>4</v>
      </c>
      <c r="C96">
        <v>17</v>
      </c>
    </row>
    <row r="97" spans="1:3" ht="13.5">
      <c r="A97">
        <v>92</v>
      </c>
      <c r="B97">
        <v>7</v>
      </c>
      <c r="C97">
        <v>18</v>
      </c>
    </row>
    <row r="98" spans="1:3" ht="13.5">
      <c r="A98">
        <v>93</v>
      </c>
      <c r="B98">
        <v>8</v>
      </c>
      <c r="C98">
        <v>12</v>
      </c>
    </row>
    <row r="99" spans="1:3" ht="13.5">
      <c r="A99">
        <v>94</v>
      </c>
      <c r="B99">
        <v>1</v>
      </c>
      <c r="C99">
        <v>6</v>
      </c>
    </row>
    <row r="100" spans="1:3" ht="13.5">
      <c r="A100">
        <v>95</v>
      </c>
      <c r="B100">
        <v>2</v>
      </c>
      <c r="C100">
        <v>5</v>
      </c>
    </row>
    <row r="101" spans="1:3" ht="13.5">
      <c r="A101">
        <v>96</v>
      </c>
      <c r="B101">
        <v>1</v>
      </c>
      <c r="C101">
        <v>8</v>
      </c>
    </row>
    <row r="102" spans="1:3" ht="13.5">
      <c r="A102">
        <v>97</v>
      </c>
      <c r="B102">
        <v>0</v>
      </c>
      <c r="C102">
        <v>4</v>
      </c>
    </row>
    <row r="103" spans="1:3" ht="13.5">
      <c r="A103">
        <v>99</v>
      </c>
      <c r="B103">
        <v>0</v>
      </c>
      <c r="C103">
        <v>1</v>
      </c>
    </row>
    <row r="104" spans="1:3" ht="13.5">
      <c r="A104">
        <v>100</v>
      </c>
      <c r="B104">
        <v>1</v>
      </c>
      <c r="C104">
        <v>1</v>
      </c>
    </row>
    <row r="105" spans="1:3" ht="13.5">
      <c r="A105">
        <v>101</v>
      </c>
      <c r="B105">
        <v>0</v>
      </c>
      <c r="C105">
        <v>1</v>
      </c>
    </row>
    <row r="106" spans="1:3" ht="13.5">
      <c r="A106">
        <v>102</v>
      </c>
      <c r="B106">
        <v>0</v>
      </c>
      <c r="C106">
        <v>2</v>
      </c>
    </row>
    <row r="107" spans="1:3" ht="13.5">
      <c r="A107">
        <v>103</v>
      </c>
      <c r="B107">
        <v>0</v>
      </c>
      <c r="C107">
        <v>1</v>
      </c>
    </row>
  </sheetData>
  <sheetProtection/>
  <printOptions horizontalCentered="1" verticalCentered="1"/>
  <pageMargins left="0.2" right="0.2" top="0.2" bottom="0.23" header="0.2" footer="0.21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5" zoomScaleSheetLayoutView="75" zoomScalePageLayoutView="0" workbookViewId="0" topLeftCell="E1">
      <selection activeCell="E1" sqref="E1"/>
    </sheetView>
  </sheetViews>
  <sheetFormatPr defaultColWidth="11.375" defaultRowHeight="13.5"/>
  <cols>
    <col min="1" max="1" width="7.375" style="0" customWidth="1"/>
    <col min="2" max="2" width="5.875" style="0" customWidth="1"/>
    <col min="3" max="4" width="6.00390625" style="0" customWidth="1"/>
    <col min="5" max="8" width="7.375" style="0" customWidth="1"/>
    <col min="9" max="9" width="5.375" style="0" customWidth="1"/>
    <col min="10" max="13" width="8.375" style="0" customWidth="1"/>
    <col min="14" max="14" width="4.5039062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5:22" ht="11.25" customHeight="1">
      <c r="E1" t="s">
        <v>46</v>
      </c>
      <c r="U1" s="1"/>
      <c r="V1" s="1"/>
    </row>
    <row r="2" ht="11.25" customHeight="1">
      <c r="U2" t="s">
        <v>47</v>
      </c>
    </row>
    <row r="3" spans="5:23" ht="11.25" customHeight="1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5:24" ht="11.25" customHeight="1">
      <c r="E4" s="3" t="s">
        <v>9</v>
      </c>
      <c r="F4" s="3" t="s">
        <v>10</v>
      </c>
      <c r="G4" s="3" t="s">
        <v>11</v>
      </c>
      <c r="H4" s="3" t="s">
        <v>12</v>
      </c>
      <c r="I4" s="4"/>
      <c r="J4" s="3" t="s">
        <v>9</v>
      </c>
      <c r="K4" s="3" t="s">
        <v>10</v>
      </c>
      <c r="L4" s="3" t="s">
        <v>11</v>
      </c>
      <c r="M4" s="3" t="s">
        <v>12</v>
      </c>
      <c r="N4" s="4"/>
      <c r="O4" s="3" t="s">
        <v>9</v>
      </c>
      <c r="P4" s="3" t="s">
        <v>10</v>
      </c>
      <c r="Q4" s="3" t="s">
        <v>11</v>
      </c>
      <c r="R4" s="3" t="s">
        <v>12</v>
      </c>
      <c r="S4" s="4"/>
      <c r="T4" s="3" t="s">
        <v>9</v>
      </c>
      <c r="U4" s="3" t="s">
        <v>10</v>
      </c>
      <c r="V4" s="3" t="s">
        <v>11</v>
      </c>
      <c r="W4" s="3" t="s">
        <v>12</v>
      </c>
      <c r="X4" s="5"/>
    </row>
    <row r="5" spans="1:24" ht="11.25" customHeight="1">
      <c r="A5">
        <v>0</v>
      </c>
      <c r="B5">
        <v>105</v>
      </c>
      <c r="C5">
        <v>83</v>
      </c>
      <c r="E5" s="6">
        <v>0</v>
      </c>
      <c r="F5" s="6">
        <v>105</v>
      </c>
      <c r="G5" s="6">
        <v>83</v>
      </c>
      <c r="H5" s="6">
        <f>F5+G5</f>
        <v>188</v>
      </c>
      <c r="I5" s="4"/>
      <c r="J5" s="6">
        <v>5</v>
      </c>
      <c r="K5" s="6">
        <v>153</v>
      </c>
      <c r="L5" s="6">
        <v>170</v>
      </c>
      <c r="M5" s="6">
        <f>K5+L5</f>
        <v>323</v>
      </c>
      <c r="N5" s="4"/>
      <c r="O5" s="6">
        <v>10</v>
      </c>
      <c r="P5" s="6">
        <v>195</v>
      </c>
      <c r="Q5" s="6">
        <v>209</v>
      </c>
      <c r="R5" s="6">
        <f>P5+Q5</f>
        <v>404</v>
      </c>
      <c r="S5" s="4"/>
      <c r="T5" s="6">
        <v>15</v>
      </c>
      <c r="U5" s="6">
        <v>262</v>
      </c>
      <c r="V5" s="6">
        <v>242</v>
      </c>
      <c r="W5" s="6">
        <f>U5+V5</f>
        <v>504</v>
      </c>
      <c r="X5" s="5"/>
    </row>
    <row r="6" spans="1:24" ht="11.25" customHeight="1">
      <c r="A6">
        <v>1</v>
      </c>
      <c r="B6">
        <v>118</v>
      </c>
      <c r="C6">
        <v>103</v>
      </c>
      <c r="E6" s="6">
        <v>1</v>
      </c>
      <c r="F6" s="6">
        <v>118</v>
      </c>
      <c r="G6" s="6">
        <v>103</v>
      </c>
      <c r="H6" s="6">
        <f>F6+G6</f>
        <v>221</v>
      </c>
      <c r="I6" s="4"/>
      <c r="J6" s="6">
        <v>6</v>
      </c>
      <c r="K6" s="6">
        <v>178</v>
      </c>
      <c r="L6" s="6">
        <v>162</v>
      </c>
      <c r="M6" s="6">
        <f>K6+L6</f>
        <v>340</v>
      </c>
      <c r="N6" s="4"/>
      <c r="O6" s="6">
        <v>11</v>
      </c>
      <c r="P6" s="6">
        <v>204</v>
      </c>
      <c r="Q6" s="6">
        <v>177</v>
      </c>
      <c r="R6" s="6">
        <f>P6+Q6</f>
        <v>381</v>
      </c>
      <c r="S6" s="4"/>
      <c r="T6" s="6">
        <v>16</v>
      </c>
      <c r="U6" s="6">
        <v>226</v>
      </c>
      <c r="V6" s="6">
        <v>205</v>
      </c>
      <c r="W6" s="6">
        <f>U6+V6</f>
        <v>431</v>
      </c>
      <c r="X6" s="5"/>
    </row>
    <row r="7" spans="1:24" ht="11.25" customHeight="1">
      <c r="A7">
        <v>2</v>
      </c>
      <c r="B7">
        <v>113</v>
      </c>
      <c r="C7">
        <v>130</v>
      </c>
      <c r="E7" s="6">
        <v>2</v>
      </c>
      <c r="F7" s="6">
        <v>113</v>
      </c>
      <c r="G7" s="6">
        <v>130</v>
      </c>
      <c r="H7" s="6">
        <f>F7+G7</f>
        <v>243</v>
      </c>
      <c r="I7" s="4"/>
      <c r="J7" s="6">
        <v>7</v>
      </c>
      <c r="K7" s="6">
        <v>151</v>
      </c>
      <c r="L7" s="6">
        <v>183</v>
      </c>
      <c r="M7" s="6">
        <f>K7+L7</f>
        <v>334</v>
      </c>
      <c r="N7" s="4"/>
      <c r="O7" s="6">
        <v>12</v>
      </c>
      <c r="P7" s="6">
        <v>226</v>
      </c>
      <c r="Q7" s="6">
        <v>218</v>
      </c>
      <c r="R7" s="6">
        <f>P7+Q7</f>
        <v>444</v>
      </c>
      <c r="S7" s="4"/>
      <c r="T7" s="6">
        <v>17</v>
      </c>
      <c r="U7" s="6">
        <v>224</v>
      </c>
      <c r="V7" s="6">
        <v>233</v>
      </c>
      <c r="W7" s="6">
        <f>U7+V7</f>
        <v>457</v>
      </c>
      <c r="X7" s="5"/>
    </row>
    <row r="8" spans="1:24" ht="11.25" customHeight="1">
      <c r="A8">
        <v>3</v>
      </c>
      <c r="B8">
        <v>116</v>
      </c>
      <c r="C8">
        <v>119</v>
      </c>
      <c r="E8" s="6">
        <v>3</v>
      </c>
      <c r="F8" s="6">
        <v>116</v>
      </c>
      <c r="G8" s="6">
        <v>119</v>
      </c>
      <c r="H8" s="6">
        <f>F8+G8</f>
        <v>235</v>
      </c>
      <c r="I8" s="4"/>
      <c r="J8" s="6">
        <v>8</v>
      </c>
      <c r="K8" s="6">
        <v>191</v>
      </c>
      <c r="L8" s="6">
        <v>160</v>
      </c>
      <c r="M8" s="6">
        <f>K8+L8</f>
        <v>351</v>
      </c>
      <c r="N8" s="4"/>
      <c r="O8" s="6">
        <v>13</v>
      </c>
      <c r="P8" s="6">
        <v>198</v>
      </c>
      <c r="Q8" s="6">
        <v>222</v>
      </c>
      <c r="R8" s="6">
        <f>P8+Q8</f>
        <v>420</v>
      </c>
      <c r="S8" s="4"/>
      <c r="T8" s="6">
        <v>18</v>
      </c>
      <c r="U8" s="6">
        <v>235</v>
      </c>
      <c r="V8" s="6">
        <v>215</v>
      </c>
      <c r="W8" s="6">
        <f>U8+V8</f>
        <v>450</v>
      </c>
      <c r="X8" s="5"/>
    </row>
    <row r="9" spans="1:24" ht="11.25" customHeight="1">
      <c r="A9">
        <v>4</v>
      </c>
      <c r="B9">
        <v>147</v>
      </c>
      <c r="C9">
        <v>151</v>
      </c>
      <c r="E9" s="6">
        <v>4</v>
      </c>
      <c r="F9" s="6">
        <v>147</v>
      </c>
      <c r="G9" s="6">
        <v>151</v>
      </c>
      <c r="H9" s="6">
        <f>F9+G9</f>
        <v>298</v>
      </c>
      <c r="I9" s="4"/>
      <c r="J9" s="6">
        <v>9</v>
      </c>
      <c r="K9" s="6">
        <v>196</v>
      </c>
      <c r="L9" s="6">
        <v>192</v>
      </c>
      <c r="M9" s="6">
        <f>K9+L9</f>
        <v>388</v>
      </c>
      <c r="N9" s="4"/>
      <c r="O9" s="6">
        <v>14</v>
      </c>
      <c r="P9" s="6">
        <v>235</v>
      </c>
      <c r="Q9" s="6">
        <v>228</v>
      </c>
      <c r="R9" s="6">
        <f>P9+Q9</f>
        <v>463</v>
      </c>
      <c r="S9" s="4"/>
      <c r="T9" s="6">
        <v>19</v>
      </c>
      <c r="U9" s="6">
        <v>214</v>
      </c>
      <c r="V9" s="6">
        <v>200</v>
      </c>
      <c r="W9" s="6">
        <f>U9+V9</f>
        <v>414</v>
      </c>
      <c r="X9" s="5"/>
    </row>
    <row r="10" spans="1:24" ht="11.25" customHeight="1">
      <c r="A10">
        <v>5</v>
      </c>
      <c r="B10">
        <v>153</v>
      </c>
      <c r="C10">
        <v>170</v>
      </c>
      <c r="E10" s="3" t="s">
        <v>21</v>
      </c>
      <c r="F10" s="6">
        <f>SUM(F5:F9)</f>
        <v>599</v>
      </c>
      <c r="G10" s="6">
        <f>SUM(G5:G9)</f>
        <v>586</v>
      </c>
      <c r="H10" s="6">
        <f>SUM(H5:H9)</f>
        <v>1185</v>
      </c>
      <c r="I10" s="4"/>
      <c r="J10" s="3" t="s">
        <v>3</v>
      </c>
      <c r="K10" s="6">
        <f>SUM(K5:K9)</f>
        <v>869</v>
      </c>
      <c r="L10" s="6">
        <f>SUM(L5:L9)</f>
        <v>867</v>
      </c>
      <c r="M10" s="6">
        <f>SUM(M5:M9)</f>
        <v>1736</v>
      </c>
      <c r="N10" s="4"/>
      <c r="O10" s="3" t="s">
        <v>3</v>
      </c>
      <c r="P10" s="6">
        <f>SUM(P5:P9)</f>
        <v>1058</v>
      </c>
      <c r="Q10" s="6">
        <f>SUM(Q5:Q9)</f>
        <v>1054</v>
      </c>
      <c r="R10" s="6">
        <f>SUM(R5:R9)</f>
        <v>2112</v>
      </c>
      <c r="S10" s="4"/>
      <c r="T10" s="3" t="s">
        <v>3</v>
      </c>
      <c r="U10" s="6">
        <f>SUM(U5:U9)</f>
        <v>1161</v>
      </c>
      <c r="V10" s="6">
        <f>SUM(V5:V9)</f>
        <v>1095</v>
      </c>
      <c r="W10" s="6">
        <f>SUM(W5:W9)</f>
        <v>2256</v>
      </c>
      <c r="X10" s="5"/>
    </row>
    <row r="11" spans="1:23" ht="11.25" customHeight="1">
      <c r="A11">
        <v>6</v>
      </c>
      <c r="B11">
        <v>178</v>
      </c>
      <c r="C11">
        <v>162</v>
      </c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  <c r="T11" s="7"/>
      <c r="U11" s="7"/>
      <c r="V11" s="7"/>
      <c r="W11" s="7"/>
    </row>
    <row r="12" spans="1:24" ht="11.25" customHeight="1">
      <c r="A12">
        <v>7</v>
      </c>
      <c r="B12">
        <v>151</v>
      </c>
      <c r="C12">
        <v>183</v>
      </c>
      <c r="E12" s="3" t="s">
        <v>0</v>
      </c>
      <c r="F12" s="3" t="s">
        <v>1</v>
      </c>
      <c r="G12" s="3" t="s">
        <v>2</v>
      </c>
      <c r="H12" s="3" t="s">
        <v>3</v>
      </c>
      <c r="I12" s="4"/>
      <c r="J12" s="3" t="s">
        <v>0</v>
      </c>
      <c r="K12" s="3" t="s">
        <v>1</v>
      </c>
      <c r="L12" s="3" t="s">
        <v>2</v>
      </c>
      <c r="M12" s="3" t="s">
        <v>3</v>
      </c>
      <c r="N12" s="4"/>
      <c r="O12" s="3" t="s">
        <v>0</v>
      </c>
      <c r="P12" s="3" t="s">
        <v>1</v>
      </c>
      <c r="Q12" s="3" t="s">
        <v>2</v>
      </c>
      <c r="R12" s="3" t="s">
        <v>3</v>
      </c>
      <c r="S12" s="4"/>
      <c r="T12" s="3" t="s">
        <v>0</v>
      </c>
      <c r="U12" s="3" t="s">
        <v>1</v>
      </c>
      <c r="V12" s="3" t="s">
        <v>2</v>
      </c>
      <c r="W12" s="3" t="s">
        <v>3</v>
      </c>
      <c r="X12" s="5"/>
    </row>
    <row r="13" spans="1:24" ht="11.25" customHeight="1">
      <c r="A13">
        <v>8</v>
      </c>
      <c r="B13">
        <v>191</v>
      </c>
      <c r="C13">
        <v>160</v>
      </c>
      <c r="E13" s="6">
        <v>20</v>
      </c>
      <c r="F13" s="6">
        <v>195</v>
      </c>
      <c r="G13" s="6">
        <v>198</v>
      </c>
      <c r="H13" s="6">
        <f>F13+G13</f>
        <v>393</v>
      </c>
      <c r="I13" s="4"/>
      <c r="J13" s="6">
        <v>25</v>
      </c>
      <c r="K13" s="6">
        <v>140</v>
      </c>
      <c r="L13" s="6">
        <v>172</v>
      </c>
      <c r="M13" s="6">
        <f>K13+L13</f>
        <v>312</v>
      </c>
      <c r="N13" s="4"/>
      <c r="O13" s="6">
        <v>30</v>
      </c>
      <c r="P13" s="6">
        <v>132</v>
      </c>
      <c r="Q13" s="6">
        <v>181</v>
      </c>
      <c r="R13" s="6">
        <f>P13+Q13</f>
        <v>313</v>
      </c>
      <c r="S13" s="4"/>
      <c r="T13" s="6">
        <v>35</v>
      </c>
      <c r="U13" s="6">
        <v>144</v>
      </c>
      <c r="V13" s="6">
        <v>164</v>
      </c>
      <c r="W13" s="6">
        <f>U13+V13</f>
        <v>308</v>
      </c>
      <c r="X13" s="5"/>
    </row>
    <row r="14" spans="1:24" ht="11.25" customHeight="1">
      <c r="A14">
        <v>9</v>
      </c>
      <c r="B14">
        <v>196</v>
      </c>
      <c r="C14">
        <v>192</v>
      </c>
      <c r="E14" s="6">
        <v>21</v>
      </c>
      <c r="F14" s="6">
        <v>189</v>
      </c>
      <c r="G14" s="6">
        <v>202</v>
      </c>
      <c r="H14" s="6">
        <f>F14+G14</f>
        <v>391</v>
      </c>
      <c r="I14" s="4"/>
      <c r="J14" s="6">
        <v>26</v>
      </c>
      <c r="K14" s="6">
        <v>145</v>
      </c>
      <c r="L14" s="6">
        <v>192</v>
      </c>
      <c r="M14" s="6">
        <f>K14+L14</f>
        <v>337</v>
      </c>
      <c r="N14" s="4"/>
      <c r="O14" s="6">
        <v>31</v>
      </c>
      <c r="P14" s="6">
        <v>150</v>
      </c>
      <c r="Q14" s="6">
        <v>179</v>
      </c>
      <c r="R14" s="6">
        <f>P14+Q14</f>
        <v>329</v>
      </c>
      <c r="S14" s="4"/>
      <c r="T14" s="6">
        <v>36</v>
      </c>
      <c r="U14" s="6">
        <v>178</v>
      </c>
      <c r="V14" s="6">
        <v>226</v>
      </c>
      <c r="W14" s="6">
        <f>U14+V14</f>
        <v>404</v>
      </c>
      <c r="X14" s="5"/>
    </row>
    <row r="15" spans="1:24" ht="11.25" customHeight="1">
      <c r="A15">
        <v>10</v>
      </c>
      <c r="B15">
        <v>195</v>
      </c>
      <c r="C15">
        <v>209</v>
      </c>
      <c r="E15" s="6">
        <v>22</v>
      </c>
      <c r="F15" s="6">
        <v>183</v>
      </c>
      <c r="G15" s="6">
        <v>203</v>
      </c>
      <c r="H15" s="6">
        <f>F15+G15</f>
        <v>386</v>
      </c>
      <c r="I15" s="4"/>
      <c r="J15" s="6">
        <v>27</v>
      </c>
      <c r="K15" s="6">
        <v>138</v>
      </c>
      <c r="L15" s="6">
        <v>147</v>
      </c>
      <c r="M15" s="6">
        <f>K15+L15</f>
        <v>285</v>
      </c>
      <c r="N15" s="4"/>
      <c r="O15" s="6">
        <v>32</v>
      </c>
      <c r="P15" s="6">
        <v>160</v>
      </c>
      <c r="Q15" s="6">
        <v>214</v>
      </c>
      <c r="R15" s="6">
        <f>P15+Q15</f>
        <v>374</v>
      </c>
      <c r="S15" s="4"/>
      <c r="T15" s="6">
        <v>37</v>
      </c>
      <c r="U15" s="6">
        <v>182</v>
      </c>
      <c r="V15" s="6">
        <v>222</v>
      </c>
      <c r="W15" s="6">
        <f>U15+V15</f>
        <v>404</v>
      </c>
      <c r="X15" s="5"/>
    </row>
    <row r="16" spans="1:24" ht="11.25" customHeight="1">
      <c r="A16">
        <v>11</v>
      </c>
      <c r="B16">
        <v>204</v>
      </c>
      <c r="C16">
        <v>177</v>
      </c>
      <c r="E16" s="6">
        <v>23</v>
      </c>
      <c r="F16" s="6">
        <v>161</v>
      </c>
      <c r="G16" s="6">
        <v>190</v>
      </c>
      <c r="H16" s="6">
        <f>F16+G16</f>
        <v>351</v>
      </c>
      <c r="I16" s="4"/>
      <c r="J16" s="6">
        <v>28</v>
      </c>
      <c r="K16" s="6">
        <v>144</v>
      </c>
      <c r="L16" s="6">
        <v>183</v>
      </c>
      <c r="M16" s="6">
        <f>K16+L16</f>
        <v>327</v>
      </c>
      <c r="N16" s="4"/>
      <c r="O16" s="6">
        <v>33</v>
      </c>
      <c r="P16" s="6">
        <v>155</v>
      </c>
      <c r="Q16" s="6">
        <v>185</v>
      </c>
      <c r="R16" s="6">
        <f>P16+Q16</f>
        <v>340</v>
      </c>
      <c r="S16" s="4"/>
      <c r="T16" s="6">
        <v>38</v>
      </c>
      <c r="U16" s="6">
        <v>180</v>
      </c>
      <c r="V16" s="6">
        <v>216</v>
      </c>
      <c r="W16" s="6">
        <f>U16+V16</f>
        <v>396</v>
      </c>
      <c r="X16" s="5"/>
    </row>
    <row r="17" spans="1:24" ht="11.25" customHeight="1">
      <c r="A17">
        <v>12</v>
      </c>
      <c r="B17">
        <v>226</v>
      </c>
      <c r="C17">
        <v>218</v>
      </c>
      <c r="E17" s="6">
        <v>24</v>
      </c>
      <c r="F17" s="6">
        <v>165</v>
      </c>
      <c r="G17" s="6">
        <v>208</v>
      </c>
      <c r="H17" s="6">
        <f>F17+G17</f>
        <v>373</v>
      </c>
      <c r="I17" s="4"/>
      <c r="J17" s="6">
        <v>29</v>
      </c>
      <c r="K17" s="6">
        <v>151</v>
      </c>
      <c r="L17" s="6">
        <v>164</v>
      </c>
      <c r="M17" s="6">
        <f>K17+L17</f>
        <v>315</v>
      </c>
      <c r="N17" s="4"/>
      <c r="O17" s="6">
        <v>34</v>
      </c>
      <c r="P17" s="6">
        <v>175</v>
      </c>
      <c r="Q17" s="6">
        <v>209</v>
      </c>
      <c r="R17" s="6">
        <f>P17+Q17</f>
        <v>384</v>
      </c>
      <c r="S17" s="4"/>
      <c r="T17" s="6">
        <v>39</v>
      </c>
      <c r="U17" s="6">
        <v>193</v>
      </c>
      <c r="V17" s="6">
        <v>205</v>
      </c>
      <c r="W17" s="6">
        <f>U17+V17</f>
        <v>398</v>
      </c>
      <c r="X17" s="5"/>
    </row>
    <row r="18" spans="1:24" ht="11.25" customHeight="1">
      <c r="A18">
        <v>13</v>
      </c>
      <c r="B18">
        <v>198</v>
      </c>
      <c r="C18">
        <v>222</v>
      </c>
      <c r="E18" s="3" t="s">
        <v>27</v>
      </c>
      <c r="F18" s="6">
        <f>SUM(F13:F17)</f>
        <v>893</v>
      </c>
      <c r="G18" s="6">
        <f>SUM(G13:G17)</f>
        <v>1001</v>
      </c>
      <c r="H18" s="6">
        <f>SUM(H13:H17)</f>
        <v>1894</v>
      </c>
      <c r="I18" s="4"/>
      <c r="J18" s="3" t="s">
        <v>26</v>
      </c>
      <c r="K18" s="6">
        <f>SUM(K13:K17)</f>
        <v>718</v>
      </c>
      <c r="L18" s="6">
        <f>SUM(L13:L17)</f>
        <v>858</v>
      </c>
      <c r="M18" s="6">
        <f>SUM(M13:M17)</f>
        <v>1576</v>
      </c>
      <c r="N18" s="4"/>
      <c r="O18" s="3" t="s">
        <v>26</v>
      </c>
      <c r="P18" s="6">
        <f>SUM(P13:P17)</f>
        <v>772</v>
      </c>
      <c r="Q18" s="6">
        <f>SUM(Q13:Q17)</f>
        <v>968</v>
      </c>
      <c r="R18" s="6">
        <f>SUM(R13:R17)</f>
        <v>1740</v>
      </c>
      <c r="S18" s="4"/>
      <c r="T18" s="3" t="s">
        <v>28</v>
      </c>
      <c r="U18" s="6">
        <f>SUM(U13:U17)</f>
        <v>877</v>
      </c>
      <c r="V18" s="6">
        <f>SUM(V13:V17)</f>
        <v>1033</v>
      </c>
      <c r="W18" s="6">
        <f>SUM(W13:W17)</f>
        <v>1910</v>
      </c>
      <c r="X18" s="5"/>
    </row>
    <row r="19" spans="1:23" ht="11.25" customHeight="1">
      <c r="A19">
        <v>14</v>
      </c>
      <c r="B19">
        <v>235</v>
      </c>
      <c r="C19">
        <v>228</v>
      </c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T19" s="7"/>
      <c r="U19" s="7"/>
      <c r="V19" s="7"/>
      <c r="W19" s="7"/>
    </row>
    <row r="20" spans="1:24" ht="11.25" customHeight="1">
      <c r="A20">
        <v>15</v>
      </c>
      <c r="B20">
        <v>262</v>
      </c>
      <c r="C20">
        <v>242</v>
      </c>
      <c r="E20" s="3" t="s">
        <v>23</v>
      </c>
      <c r="F20" s="3" t="s">
        <v>24</v>
      </c>
      <c r="G20" s="3" t="s">
        <v>25</v>
      </c>
      <c r="H20" s="3" t="s">
        <v>26</v>
      </c>
      <c r="I20" s="4"/>
      <c r="J20" s="3" t="s">
        <v>23</v>
      </c>
      <c r="K20" s="3" t="s">
        <v>24</v>
      </c>
      <c r="L20" s="3" t="s">
        <v>25</v>
      </c>
      <c r="M20" s="3" t="s">
        <v>26</v>
      </c>
      <c r="N20" s="4"/>
      <c r="O20" s="3" t="s">
        <v>23</v>
      </c>
      <c r="P20" s="3" t="s">
        <v>24</v>
      </c>
      <c r="Q20" s="3" t="s">
        <v>25</v>
      </c>
      <c r="R20" s="3" t="s">
        <v>26</v>
      </c>
      <c r="S20" s="4"/>
      <c r="T20" s="3" t="s">
        <v>23</v>
      </c>
      <c r="U20" s="3" t="s">
        <v>24</v>
      </c>
      <c r="V20" s="3" t="s">
        <v>25</v>
      </c>
      <c r="W20" s="3" t="s">
        <v>26</v>
      </c>
      <c r="X20" s="5"/>
    </row>
    <row r="21" spans="1:24" ht="11.25" customHeight="1">
      <c r="A21">
        <v>16</v>
      </c>
      <c r="B21">
        <v>226</v>
      </c>
      <c r="C21">
        <v>205</v>
      </c>
      <c r="E21" s="6">
        <v>40</v>
      </c>
      <c r="F21" s="6">
        <v>179</v>
      </c>
      <c r="G21" s="6">
        <v>217</v>
      </c>
      <c r="H21" s="6">
        <f>F21+G21</f>
        <v>396</v>
      </c>
      <c r="I21" s="4"/>
      <c r="J21" s="6">
        <v>45</v>
      </c>
      <c r="K21" s="6">
        <v>232</v>
      </c>
      <c r="L21" s="6">
        <v>257</v>
      </c>
      <c r="M21" s="6">
        <f>K21+L21</f>
        <v>489</v>
      </c>
      <c r="N21" s="4"/>
      <c r="O21" s="6">
        <v>50</v>
      </c>
      <c r="P21" s="6">
        <v>250</v>
      </c>
      <c r="Q21" s="6">
        <v>240</v>
      </c>
      <c r="R21" s="6">
        <f>P21+Q21</f>
        <v>490</v>
      </c>
      <c r="S21" s="4"/>
      <c r="T21" s="6">
        <v>55</v>
      </c>
      <c r="U21" s="6">
        <v>178</v>
      </c>
      <c r="V21" s="6">
        <v>156</v>
      </c>
      <c r="W21" s="6">
        <f>U21+V21</f>
        <v>334</v>
      </c>
      <c r="X21" s="5"/>
    </row>
    <row r="22" spans="1:24" ht="11.25" customHeight="1">
      <c r="A22">
        <v>17</v>
      </c>
      <c r="B22">
        <v>224</v>
      </c>
      <c r="C22">
        <v>233</v>
      </c>
      <c r="E22" s="6">
        <v>41</v>
      </c>
      <c r="F22" s="6">
        <v>202</v>
      </c>
      <c r="G22" s="6">
        <v>231</v>
      </c>
      <c r="H22" s="6">
        <f>F22+G22</f>
        <v>433</v>
      </c>
      <c r="I22" s="4"/>
      <c r="J22" s="6">
        <v>46</v>
      </c>
      <c r="K22" s="6">
        <v>245</v>
      </c>
      <c r="L22" s="6">
        <v>244</v>
      </c>
      <c r="M22" s="6">
        <f>K22+L22</f>
        <v>489</v>
      </c>
      <c r="N22" s="4"/>
      <c r="O22" s="6">
        <v>51</v>
      </c>
      <c r="P22" s="6">
        <v>251</v>
      </c>
      <c r="Q22" s="6">
        <v>256</v>
      </c>
      <c r="R22" s="6">
        <f>P22+Q22</f>
        <v>507</v>
      </c>
      <c r="S22" s="4"/>
      <c r="T22" s="6">
        <v>56</v>
      </c>
      <c r="U22" s="6">
        <v>209</v>
      </c>
      <c r="V22" s="6">
        <v>172</v>
      </c>
      <c r="W22" s="6">
        <f>U22+V22</f>
        <v>381</v>
      </c>
      <c r="X22" s="5"/>
    </row>
    <row r="23" spans="1:24" ht="11.25" customHeight="1">
      <c r="A23">
        <v>18</v>
      </c>
      <c r="B23">
        <v>235</v>
      </c>
      <c r="C23">
        <v>215</v>
      </c>
      <c r="E23" s="6">
        <v>42</v>
      </c>
      <c r="F23" s="6">
        <v>230</v>
      </c>
      <c r="G23" s="6">
        <v>230</v>
      </c>
      <c r="H23" s="6">
        <f>F23+G23</f>
        <v>460</v>
      </c>
      <c r="I23" s="4"/>
      <c r="J23" s="6">
        <v>47</v>
      </c>
      <c r="K23" s="6">
        <v>261</v>
      </c>
      <c r="L23" s="6">
        <v>257</v>
      </c>
      <c r="M23" s="6">
        <f>K23+L23</f>
        <v>518</v>
      </c>
      <c r="N23" s="4"/>
      <c r="O23" s="6">
        <v>52</v>
      </c>
      <c r="P23" s="6">
        <v>324</v>
      </c>
      <c r="Q23" s="6">
        <v>304</v>
      </c>
      <c r="R23" s="6">
        <f>P23+Q23</f>
        <v>628</v>
      </c>
      <c r="S23" s="4"/>
      <c r="T23" s="6">
        <v>57</v>
      </c>
      <c r="U23" s="6">
        <v>225</v>
      </c>
      <c r="V23" s="6">
        <v>232</v>
      </c>
      <c r="W23" s="6">
        <f>U23+V23</f>
        <v>457</v>
      </c>
      <c r="X23" s="5"/>
    </row>
    <row r="24" spans="1:24" ht="11.25" customHeight="1">
      <c r="A24">
        <v>19</v>
      </c>
      <c r="B24">
        <v>214</v>
      </c>
      <c r="C24">
        <v>200</v>
      </c>
      <c r="E24" s="6">
        <v>43</v>
      </c>
      <c r="F24" s="6">
        <v>208</v>
      </c>
      <c r="G24" s="6">
        <v>259</v>
      </c>
      <c r="H24" s="6">
        <f>F24+G24</f>
        <v>467</v>
      </c>
      <c r="I24" s="4"/>
      <c r="J24" s="6">
        <v>48</v>
      </c>
      <c r="K24" s="6">
        <v>292</v>
      </c>
      <c r="L24" s="6">
        <v>245</v>
      </c>
      <c r="M24" s="6">
        <f>K24+L24</f>
        <v>537</v>
      </c>
      <c r="N24" s="4"/>
      <c r="O24" s="6">
        <v>53</v>
      </c>
      <c r="P24" s="6">
        <v>277</v>
      </c>
      <c r="Q24" s="6">
        <v>311</v>
      </c>
      <c r="R24" s="6">
        <f>P24+Q24</f>
        <v>588</v>
      </c>
      <c r="S24" s="4"/>
      <c r="T24" s="6">
        <v>58</v>
      </c>
      <c r="U24" s="6">
        <v>213</v>
      </c>
      <c r="V24" s="6">
        <v>193</v>
      </c>
      <c r="W24" s="6">
        <f>U24+V24</f>
        <v>406</v>
      </c>
      <c r="X24" s="5"/>
    </row>
    <row r="25" spans="1:24" ht="11.25" customHeight="1">
      <c r="A25">
        <v>20</v>
      </c>
      <c r="B25">
        <v>195</v>
      </c>
      <c r="C25">
        <v>198</v>
      </c>
      <c r="E25" s="6">
        <v>44</v>
      </c>
      <c r="F25" s="6">
        <v>194</v>
      </c>
      <c r="G25" s="6">
        <v>230</v>
      </c>
      <c r="H25" s="6">
        <f>F25+G25</f>
        <v>424</v>
      </c>
      <c r="I25" s="4"/>
      <c r="J25" s="6">
        <v>49</v>
      </c>
      <c r="K25" s="6">
        <v>265</v>
      </c>
      <c r="L25" s="6">
        <v>252</v>
      </c>
      <c r="M25" s="6">
        <f>K25+L25</f>
        <v>517</v>
      </c>
      <c r="N25" s="4"/>
      <c r="O25" s="6">
        <v>54</v>
      </c>
      <c r="P25" s="6">
        <v>286</v>
      </c>
      <c r="Q25" s="6">
        <v>278</v>
      </c>
      <c r="R25" s="6">
        <f>P25+Q25</f>
        <v>564</v>
      </c>
      <c r="S25" s="4"/>
      <c r="T25" s="6">
        <v>59</v>
      </c>
      <c r="U25" s="6">
        <v>222</v>
      </c>
      <c r="V25" s="6">
        <v>200</v>
      </c>
      <c r="W25" s="6">
        <f>U25+V25</f>
        <v>422</v>
      </c>
      <c r="X25" s="5"/>
    </row>
    <row r="26" spans="1:24" ht="11.25" customHeight="1">
      <c r="A26">
        <v>21</v>
      </c>
      <c r="B26">
        <v>189</v>
      </c>
      <c r="C26">
        <v>202</v>
      </c>
      <c r="E26" s="3" t="s">
        <v>27</v>
      </c>
      <c r="F26" s="6">
        <f>SUM(F21:F25)</f>
        <v>1013</v>
      </c>
      <c r="G26" s="6">
        <f>SUM(G21:G25)</f>
        <v>1167</v>
      </c>
      <c r="H26" s="6">
        <f>SUM(H21:H25)</f>
        <v>2180</v>
      </c>
      <c r="I26" s="4"/>
      <c r="J26" s="3" t="s">
        <v>3</v>
      </c>
      <c r="K26" s="6">
        <f>SUM(K21:K25)</f>
        <v>1295</v>
      </c>
      <c r="L26" s="6">
        <f>SUM(L21:L25)</f>
        <v>1255</v>
      </c>
      <c r="M26" s="6">
        <f>SUM(M21:M25)</f>
        <v>2550</v>
      </c>
      <c r="N26" s="4"/>
      <c r="O26" s="3" t="s">
        <v>3</v>
      </c>
      <c r="P26" s="6">
        <f>SUM(P21:P25)</f>
        <v>1388</v>
      </c>
      <c r="Q26" s="6">
        <f>SUM(Q21:Q25)</f>
        <v>1389</v>
      </c>
      <c r="R26" s="6">
        <f>SUM(R21:R25)</f>
        <v>2777</v>
      </c>
      <c r="S26" s="4"/>
      <c r="T26" s="3" t="s">
        <v>28</v>
      </c>
      <c r="U26" s="6">
        <f>SUM(U21:U25)</f>
        <v>1047</v>
      </c>
      <c r="V26" s="6">
        <f>SUM(V21:V25)</f>
        <v>953</v>
      </c>
      <c r="W26" s="6">
        <f>SUM(W21:W25)</f>
        <v>2000</v>
      </c>
      <c r="X26" s="5"/>
    </row>
    <row r="27" spans="1:23" ht="11.25" customHeight="1">
      <c r="A27">
        <v>22</v>
      </c>
      <c r="B27">
        <v>183</v>
      </c>
      <c r="C27">
        <v>203</v>
      </c>
      <c r="E27" s="7"/>
      <c r="F27" s="7"/>
      <c r="G27" s="7"/>
      <c r="H27" s="7"/>
      <c r="J27" s="7"/>
      <c r="K27" s="7"/>
      <c r="L27" s="7"/>
      <c r="M27" s="7"/>
      <c r="O27" s="7"/>
      <c r="P27" s="7"/>
      <c r="Q27" s="7"/>
      <c r="R27" s="7"/>
      <c r="T27" s="7"/>
      <c r="U27" s="7"/>
      <c r="V27" s="7"/>
      <c r="W27" s="7"/>
    </row>
    <row r="28" spans="1:24" ht="11.25" customHeight="1">
      <c r="A28">
        <v>23</v>
      </c>
      <c r="B28">
        <v>161</v>
      </c>
      <c r="C28">
        <v>190</v>
      </c>
      <c r="E28" s="3" t="s">
        <v>0</v>
      </c>
      <c r="F28" s="3" t="s">
        <v>1</v>
      </c>
      <c r="G28" s="3" t="s">
        <v>2</v>
      </c>
      <c r="H28" s="3" t="s">
        <v>3</v>
      </c>
      <c r="I28" s="4"/>
      <c r="J28" s="3" t="s">
        <v>0</v>
      </c>
      <c r="K28" s="3" t="s">
        <v>1</v>
      </c>
      <c r="L28" s="3" t="s">
        <v>2</v>
      </c>
      <c r="M28" s="3" t="s">
        <v>3</v>
      </c>
      <c r="N28" s="4"/>
      <c r="O28" s="3" t="s">
        <v>0</v>
      </c>
      <c r="P28" s="3" t="s">
        <v>1</v>
      </c>
      <c r="Q28" s="3" t="s">
        <v>2</v>
      </c>
      <c r="R28" s="3" t="s">
        <v>3</v>
      </c>
      <c r="S28" s="4"/>
      <c r="T28" s="3" t="s">
        <v>0</v>
      </c>
      <c r="U28" s="3" t="s">
        <v>1</v>
      </c>
      <c r="V28" s="3" t="s">
        <v>2</v>
      </c>
      <c r="W28" s="3" t="s">
        <v>3</v>
      </c>
      <c r="X28" s="5"/>
    </row>
    <row r="29" spans="1:24" ht="11.25" customHeight="1">
      <c r="A29">
        <v>24</v>
      </c>
      <c r="B29">
        <v>165</v>
      </c>
      <c r="C29">
        <v>208</v>
      </c>
      <c r="E29" s="6">
        <v>60</v>
      </c>
      <c r="F29" s="6">
        <v>230</v>
      </c>
      <c r="G29" s="6">
        <v>171</v>
      </c>
      <c r="H29" s="6">
        <f>F29+G29</f>
        <v>401</v>
      </c>
      <c r="I29" s="4"/>
      <c r="J29" s="6">
        <v>65</v>
      </c>
      <c r="K29" s="6">
        <v>160</v>
      </c>
      <c r="L29" s="6">
        <v>131</v>
      </c>
      <c r="M29" s="6">
        <f>K29+L29</f>
        <v>291</v>
      </c>
      <c r="N29" s="4"/>
      <c r="O29" s="6">
        <v>70</v>
      </c>
      <c r="P29" s="6">
        <v>91</v>
      </c>
      <c r="Q29" s="6">
        <v>134</v>
      </c>
      <c r="R29" s="6">
        <f>P29+Q29</f>
        <v>225</v>
      </c>
      <c r="S29" s="4"/>
      <c r="T29" s="6">
        <v>75</v>
      </c>
      <c r="U29" s="6">
        <v>81</v>
      </c>
      <c r="V29" s="6">
        <v>130</v>
      </c>
      <c r="W29" s="6">
        <f>U29+V29</f>
        <v>211</v>
      </c>
      <c r="X29" s="5"/>
    </row>
    <row r="30" spans="1:24" ht="11.25" customHeight="1">
      <c r="A30">
        <v>25</v>
      </c>
      <c r="B30">
        <v>140</v>
      </c>
      <c r="C30">
        <v>172</v>
      </c>
      <c r="E30" s="6">
        <v>61</v>
      </c>
      <c r="F30" s="6">
        <v>180</v>
      </c>
      <c r="G30" s="6">
        <v>185</v>
      </c>
      <c r="H30" s="6">
        <f>F30+G30</f>
        <v>365</v>
      </c>
      <c r="I30" s="4"/>
      <c r="J30" s="6">
        <v>66</v>
      </c>
      <c r="K30" s="6">
        <v>142</v>
      </c>
      <c r="L30" s="6">
        <v>134</v>
      </c>
      <c r="M30" s="6">
        <f>K30+L30</f>
        <v>276</v>
      </c>
      <c r="N30" s="4"/>
      <c r="O30" s="6">
        <v>71</v>
      </c>
      <c r="P30" s="6">
        <v>108</v>
      </c>
      <c r="Q30" s="6">
        <v>124</v>
      </c>
      <c r="R30" s="6">
        <f>P30+Q30</f>
        <v>232</v>
      </c>
      <c r="S30" s="4"/>
      <c r="T30" s="6">
        <v>76</v>
      </c>
      <c r="U30" s="6">
        <v>83</v>
      </c>
      <c r="V30" s="6">
        <v>92</v>
      </c>
      <c r="W30" s="6">
        <f>U30+V30</f>
        <v>175</v>
      </c>
      <c r="X30" s="5"/>
    </row>
    <row r="31" spans="1:24" ht="11.25" customHeight="1">
      <c r="A31">
        <v>26</v>
      </c>
      <c r="B31">
        <v>145</v>
      </c>
      <c r="C31">
        <v>192</v>
      </c>
      <c r="E31" s="6">
        <v>62</v>
      </c>
      <c r="F31" s="6">
        <v>150</v>
      </c>
      <c r="G31" s="6">
        <v>135</v>
      </c>
      <c r="H31" s="6">
        <f>F31+G31</f>
        <v>285</v>
      </c>
      <c r="I31" s="4"/>
      <c r="J31" s="6">
        <v>67</v>
      </c>
      <c r="K31" s="6">
        <v>129</v>
      </c>
      <c r="L31" s="6">
        <v>114</v>
      </c>
      <c r="M31" s="6">
        <f>K31+L31</f>
        <v>243</v>
      </c>
      <c r="N31" s="4"/>
      <c r="O31" s="6">
        <v>72</v>
      </c>
      <c r="P31" s="6">
        <v>91</v>
      </c>
      <c r="Q31" s="6">
        <v>131</v>
      </c>
      <c r="R31" s="6">
        <f>P31+Q31</f>
        <v>222</v>
      </c>
      <c r="S31" s="4"/>
      <c r="T31" s="6">
        <v>77</v>
      </c>
      <c r="U31" s="6">
        <v>74</v>
      </c>
      <c r="V31" s="6">
        <v>95</v>
      </c>
      <c r="W31" s="6">
        <f>U31+V31</f>
        <v>169</v>
      </c>
      <c r="X31" s="5"/>
    </row>
    <row r="32" spans="1:24" ht="11.25" customHeight="1">
      <c r="A32">
        <v>27</v>
      </c>
      <c r="B32">
        <v>138</v>
      </c>
      <c r="C32">
        <v>147</v>
      </c>
      <c r="E32" s="6">
        <v>63</v>
      </c>
      <c r="F32" s="6">
        <v>120</v>
      </c>
      <c r="G32" s="6">
        <v>115</v>
      </c>
      <c r="H32" s="6">
        <f>F32+G32</f>
        <v>235</v>
      </c>
      <c r="I32" s="4"/>
      <c r="J32" s="6">
        <v>68</v>
      </c>
      <c r="K32" s="6">
        <v>107</v>
      </c>
      <c r="L32" s="6">
        <v>122</v>
      </c>
      <c r="M32" s="6">
        <f>K32+L32</f>
        <v>229</v>
      </c>
      <c r="N32" s="4"/>
      <c r="O32" s="6">
        <v>73</v>
      </c>
      <c r="P32" s="6">
        <v>110</v>
      </c>
      <c r="Q32" s="6">
        <v>113</v>
      </c>
      <c r="R32" s="6">
        <f>P32+Q32</f>
        <v>223</v>
      </c>
      <c r="S32" s="4"/>
      <c r="T32" s="6">
        <v>78</v>
      </c>
      <c r="U32" s="6">
        <v>42</v>
      </c>
      <c r="V32" s="6">
        <v>93</v>
      </c>
      <c r="W32" s="6">
        <f>U32+V32</f>
        <v>135</v>
      </c>
      <c r="X32" s="5"/>
    </row>
    <row r="33" spans="1:24" ht="11.25" customHeight="1">
      <c r="A33">
        <v>28</v>
      </c>
      <c r="B33">
        <v>144</v>
      </c>
      <c r="C33">
        <v>183</v>
      </c>
      <c r="E33" s="6">
        <v>64</v>
      </c>
      <c r="F33" s="6">
        <v>127</v>
      </c>
      <c r="G33" s="6">
        <v>140</v>
      </c>
      <c r="H33" s="6">
        <f>F33+G33</f>
        <v>267</v>
      </c>
      <c r="I33" s="4"/>
      <c r="J33" s="6">
        <v>69</v>
      </c>
      <c r="K33" s="6">
        <v>97</v>
      </c>
      <c r="L33" s="6">
        <v>137</v>
      </c>
      <c r="M33" s="6">
        <f>K33+L33</f>
        <v>234</v>
      </c>
      <c r="N33" s="4"/>
      <c r="O33" s="6">
        <v>74</v>
      </c>
      <c r="P33" s="6">
        <v>85</v>
      </c>
      <c r="Q33" s="6">
        <v>122</v>
      </c>
      <c r="R33" s="6">
        <f>P33+Q33</f>
        <v>207</v>
      </c>
      <c r="S33" s="4"/>
      <c r="T33" s="6">
        <v>79</v>
      </c>
      <c r="U33" s="6">
        <v>56</v>
      </c>
      <c r="V33" s="6">
        <v>80</v>
      </c>
      <c r="W33" s="6">
        <f>U33+V33</f>
        <v>136</v>
      </c>
      <c r="X33" s="5"/>
    </row>
    <row r="34" spans="1:24" ht="11.25" customHeight="1">
      <c r="A34">
        <v>29</v>
      </c>
      <c r="B34">
        <v>151</v>
      </c>
      <c r="C34">
        <v>164</v>
      </c>
      <c r="E34" s="3" t="s">
        <v>27</v>
      </c>
      <c r="F34" s="6">
        <f>SUM(F29:F33)</f>
        <v>807</v>
      </c>
      <c r="G34" s="6">
        <f>SUM(G29:G33)</f>
        <v>746</v>
      </c>
      <c r="H34" s="6">
        <f>SUM(H29:H33)</f>
        <v>1553</v>
      </c>
      <c r="I34" s="4"/>
      <c r="J34" s="3" t="s">
        <v>3</v>
      </c>
      <c r="K34" s="6">
        <f>SUM(K29:K33)</f>
        <v>635</v>
      </c>
      <c r="L34" s="6">
        <f>SUM(L29:L33)</f>
        <v>638</v>
      </c>
      <c r="M34" s="6">
        <f>SUM(M29:M33)</f>
        <v>1273</v>
      </c>
      <c r="N34" s="4"/>
      <c r="O34" s="3" t="s">
        <v>3</v>
      </c>
      <c r="P34" s="6">
        <f>SUM(P29:P33)</f>
        <v>485</v>
      </c>
      <c r="Q34" s="6">
        <f>SUM(Q29:Q33)</f>
        <v>624</v>
      </c>
      <c r="R34" s="6">
        <f>SUM(R29:R33)</f>
        <v>1109</v>
      </c>
      <c r="S34" s="4"/>
      <c r="T34" s="3" t="s">
        <v>3</v>
      </c>
      <c r="U34" s="6">
        <f>SUM(U29:U33)</f>
        <v>336</v>
      </c>
      <c r="V34" s="6">
        <f>SUM(V29:V33)</f>
        <v>490</v>
      </c>
      <c r="W34" s="6">
        <f>SUM(W29:W33)</f>
        <v>826</v>
      </c>
      <c r="X34" s="5"/>
    </row>
    <row r="35" spans="1:23" ht="11.25" customHeight="1">
      <c r="A35">
        <v>30</v>
      </c>
      <c r="B35">
        <v>132</v>
      </c>
      <c r="C35">
        <v>181</v>
      </c>
      <c r="E35" s="7"/>
      <c r="F35" s="7"/>
      <c r="G35" s="7"/>
      <c r="H35" s="7"/>
      <c r="J35" s="7"/>
      <c r="K35" s="7"/>
      <c r="L35" s="7"/>
      <c r="M35" s="7"/>
      <c r="O35" s="7"/>
      <c r="P35" s="7"/>
      <c r="Q35" s="7"/>
      <c r="R35" s="7"/>
      <c r="T35" s="7"/>
      <c r="U35" s="7"/>
      <c r="V35" s="7"/>
      <c r="W35" s="7"/>
    </row>
    <row r="36" spans="1:24" ht="11.25" customHeight="1">
      <c r="A36">
        <v>31</v>
      </c>
      <c r="B36">
        <v>150</v>
      </c>
      <c r="C36">
        <v>179</v>
      </c>
      <c r="E36" s="3" t="s">
        <v>0</v>
      </c>
      <c r="F36" s="3" t="s">
        <v>1</v>
      </c>
      <c r="G36" s="3" t="s">
        <v>2</v>
      </c>
      <c r="H36" s="3" t="s">
        <v>3</v>
      </c>
      <c r="I36" s="4"/>
      <c r="J36" s="3" t="s">
        <v>0</v>
      </c>
      <c r="K36" s="3" t="s">
        <v>1</v>
      </c>
      <c r="L36" s="3" t="s">
        <v>2</v>
      </c>
      <c r="M36" s="3" t="s">
        <v>3</v>
      </c>
      <c r="N36" s="4"/>
      <c r="O36" s="3" t="s">
        <v>0</v>
      </c>
      <c r="P36" s="3" t="s">
        <v>1</v>
      </c>
      <c r="Q36" s="3" t="s">
        <v>2</v>
      </c>
      <c r="R36" s="3" t="s">
        <v>3</v>
      </c>
      <c r="S36" s="4"/>
      <c r="T36" s="3" t="s">
        <v>0</v>
      </c>
      <c r="U36" s="3" t="s">
        <v>1</v>
      </c>
      <c r="V36" s="3" t="s">
        <v>2</v>
      </c>
      <c r="W36" s="3" t="s">
        <v>3</v>
      </c>
      <c r="X36" s="5"/>
    </row>
    <row r="37" spans="1:24" ht="11.25" customHeight="1">
      <c r="A37">
        <v>32</v>
      </c>
      <c r="B37">
        <v>160</v>
      </c>
      <c r="C37">
        <v>214</v>
      </c>
      <c r="E37" s="6">
        <v>80</v>
      </c>
      <c r="F37" s="6">
        <v>42</v>
      </c>
      <c r="G37" s="6">
        <v>85</v>
      </c>
      <c r="H37" s="6">
        <f>F37+G37</f>
        <v>127</v>
      </c>
      <c r="I37" s="4"/>
      <c r="J37" s="6">
        <v>85</v>
      </c>
      <c r="K37" s="6">
        <v>19</v>
      </c>
      <c r="L37" s="6">
        <v>51</v>
      </c>
      <c r="M37" s="6">
        <f>K37+L37</f>
        <v>70</v>
      </c>
      <c r="N37" s="4"/>
      <c r="O37" s="6">
        <v>90</v>
      </c>
      <c r="P37" s="6">
        <v>11</v>
      </c>
      <c r="Q37" s="6">
        <v>29</v>
      </c>
      <c r="R37" s="6">
        <f>P37+Q37</f>
        <v>40</v>
      </c>
      <c r="S37" s="4"/>
      <c r="T37" s="6">
        <v>95</v>
      </c>
      <c r="U37" s="6">
        <v>2</v>
      </c>
      <c r="V37" s="6">
        <v>5</v>
      </c>
      <c r="W37" s="6">
        <f>U37+V37</f>
        <v>7</v>
      </c>
      <c r="X37" s="5"/>
    </row>
    <row r="38" spans="1:24" ht="11.25" customHeight="1">
      <c r="A38">
        <v>33</v>
      </c>
      <c r="B38">
        <v>155</v>
      </c>
      <c r="C38">
        <v>185</v>
      </c>
      <c r="E38" s="6">
        <v>81</v>
      </c>
      <c r="F38" s="6">
        <v>53</v>
      </c>
      <c r="G38" s="6">
        <v>70</v>
      </c>
      <c r="H38" s="6">
        <f>F38+G38</f>
        <v>123</v>
      </c>
      <c r="I38" s="4"/>
      <c r="J38" s="6">
        <v>86</v>
      </c>
      <c r="K38" s="6">
        <v>20</v>
      </c>
      <c r="L38" s="6">
        <v>47</v>
      </c>
      <c r="M38" s="6">
        <f>K38+L38</f>
        <v>67</v>
      </c>
      <c r="N38" s="4"/>
      <c r="O38" s="6">
        <v>91</v>
      </c>
      <c r="P38" s="6">
        <v>5</v>
      </c>
      <c r="Q38" s="6">
        <v>17</v>
      </c>
      <c r="R38" s="6">
        <f>P38+Q38</f>
        <v>22</v>
      </c>
      <c r="S38" s="4"/>
      <c r="T38" s="6">
        <v>96</v>
      </c>
      <c r="U38" s="6">
        <v>0</v>
      </c>
      <c r="V38" s="6">
        <v>8</v>
      </c>
      <c r="W38" s="6">
        <f>U38+V38</f>
        <v>8</v>
      </c>
      <c r="X38" s="5"/>
    </row>
    <row r="39" spans="1:24" ht="11.25" customHeight="1">
      <c r="A39">
        <v>34</v>
      </c>
      <c r="B39">
        <v>175</v>
      </c>
      <c r="C39">
        <v>209</v>
      </c>
      <c r="E39" s="6">
        <v>82</v>
      </c>
      <c r="F39" s="6">
        <v>28</v>
      </c>
      <c r="G39" s="6">
        <v>60</v>
      </c>
      <c r="H39" s="6">
        <f>F39+G39</f>
        <v>88</v>
      </c>
      <c r="I39" s="4"/>
      <c r="J39" s="6">
        <v>87</v>
      </c>
      <c r="K39" s="6">
        <v>12</v>
      </c>
      <c r="L39" s="6">
        <v>34</v>
      </c>
      <c r="M39" s="6">
        <f>K39+L39</f>
        <v>46</v>
      </c>
      <c r="N39" s="4"/>
      <c r="O39" s="6">
        <v>92</v>
      </c>
      <c r="P39" s="6">
        <v>6</v>
      </c>
      <c r="Q39" s="6">
        <v>18</v>
      </c>
      <c r="R39" s="6">
        <f>P39+Q39</f>
        <v>24</v>
      </c>
      <c r="S39" s="4"/>
      <c r="T39" s="6">
        <v>97</v>
      </c>
      <c r="U39" s="6">
        <v>0</v>
      </c>
      <c r="V39" s="6">
        <v>4</v>
      </c>
      <c r="W39" s="6">
        <f>U39+V39</f>
        <v>4</v>
      </c>
      <c r="X39" s="5"/>
    </row>
    <row r="40" spans="1:24" ht="11.25" customHeight="1">
      <c r="A40">
        <v>35</v>
      </c>
      <c r="B40">
        <v>144</v>
      </c>
      <c r="C40">
        <v>164</v>
      </c>
      <c r="E40" s="6">
        <v>83</v>
      </c>
      <c r="F40" s="6">
        <v>20</v>
      </c>
      <c r="G40" s="6">
        <v>60</v>
      </c>
      <c r="H40" s="6">
        <f>F40+G40</f>
        <v>80</v>
      </c>
      <c r="I40" s="4"/>
      <c r="J40" s="6">
        <v>88</v>
      </c>
      <c r="K40" s="6">
        <v>11</v>
      </c>
      <c r="L40" s="6">
        <v>25</v>
      </c>
      <c r="M40" s="6">
        <f>K40+L40</f>
        <v>36</v>
      </c>
      <c r="N40" s="4"/>
      <c r="O40" s="6">
        <v>93</v>
      </c>
      <c r="P40" s="6">
        <v>8</v>
      </c>
      <c r="Q40" s="6">
        <v>11</v>
      </c>
      <c r="R40" s="6">
        <f>P40+Q40</f>
        <v>19</v>
      </c>
      <c r="S40" s="4"/>
      <c r="T40" s="6">
        <v>98</v>
      </c>
      <c r="U40" s="6">
        <v>0</v>
      </c>
      <c r="V40" s="6">
        <v>0</v>
      </c>
      <c r="W40" s="6">
        <f>U40+V40</f>
        <v>0</v>
      </c>
      <c r="X40" s="5"/>
    </row>
    <row r="41" spans="1:24" ht="11.25" customHeight="1">
      <c r="A41">
        <v>36</v>
      </c>
      <c r="B41">
        <v>178</v>
      </c>
      <c r="C41">
        <v>226</v>
      </c>
      <c r="E41" s="6">
        <v>84</v>
      </c>
      <c r="F41" s="6">
        <v>28</v>
      </c>
      <c r="G41" s="6">
        <v>35</v>
      </c>
      <c r="H41" s="6">
        <f>F41+G41</f>
        <v>63</v>
      </c>
      <c r="I41" s="4"/>
      <c r="J41" s="6">
        <v>89</v>
      </c>
      <c r="K41" s="6">
        <v>12</v>
      </c>
      <c r="L41" s="6">
        <v>28</v>
      </c>
      <c r="M41" s="6">
        <f>K41+L41</f>
        <v>40</v>
      </c>
      <c r="N41" s="4"/>
      <c r="O41" s="6">
        <v>94</v>
      </c>
      <c r="P41" s="6">
        <v>2</v>
      </c>
      <c r="Q41" s="6">
        <v>5</v>
      </c>
      <c r="R41" s="6">
        <f>P41+Q41</f>
        <v>7</v>
      </c>
      <c r="S41" s="4"/>
      <c r="T41" s="6">
        <v>99</v>
      </c>
      <c r="U41" s="6">
        <v>0</v>
      </c>
      <c r="V41" s="6">
        <v>1</v>
      </c>
      <c r="W41" s="6">
        <f>U41+V41</f>
        <v>1</v>
      </c>
      <c r="X41" s="5"/>
    </row>
    <row r="42" spans="1:24" ht="11.25" customHeight="1">
      <c r="A42">
        <v>37</v>
      </c>
      <c r="B42">
        <v>182</v>
      </c>
      <c r="C42">
        <v>222</v>
      </c>
      <c r="E42" s="3" t="s">
        <v>27</v>
      </c>
      <c r="F42" s="6">
        <f>SUM(F37:F41)</f>
        <v>171</v>
      </c>
      <c r="G42" s="6">
        <f>SUM(G37:G41)</f>
        <v>310</v>
      </c>
      <c r="H42" s="6">
        <f>SUM(H37:H41)</f>
        <v>481</v>
      </c>
      <c r="I42" s="4"/>
      <c r="J42" s="3" t="s">
        <v>3</v>
      </c>
      <c r="K42" s="6">
        <f>SUM(K37:K41)</f>
        <v>74</v>
      </c>
      <c r="L42" s="6">
        <f>SUM(L37:L41)</f>
        <v>185</v>
      </c>
      <c r="M42" s="6">
        <f>SUM(M37:M41)</f>
        <v>259</v>
      </c>
      <c r="N42" s="4"/>
      <c r="O42" s="3" t="s">
        <v>48</v>
      </c>
      <c r="P42" s="6">
        <f>SUM(P37:P41)</f>
        <v>32</v>
      </c>
      <c r="Q42" s="6">
        <f>SUM(Q37:Q41)</f>
        <v>80</v>
      </c>
      <c r="R42" s="6">
        <f>SUM(R37:R41)</f>
        <v>112</v>
      </c>
      <c r="S42" s="4"/>
      <c r="T42" s="3" t="s">
        <v>28</v>
      </c>
      <c r="U42" s="6">
        <f>SUM(U37:U41)</f>
        <v>2</v>
      </c>
      <c r="V42" s="6">
        <f>SUM(V37:V41)</f>
        <v>18</v>
      </c>
      <c r="W42" s="6">
        <f>SUM(W37:W41)</f>
        <v>20</v>
      </c>
      <c r="X42" s="5"/>
    </row>
    <row r="43" spans="1:23" ht="11.25" customHeight="1">
      <c r="A43">
        <v>38</v>
      </c>
      <c r="B43">
        <v>180</v>
      </c>
      <c r="C43">
        <v>216</v>
      </c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T43" s="7"/>
      <c r="U43" s="7"/>
      <c r="V43" s="7"/>
      <c r="W43" s="7"/>
    </row>
    <row r="44" spans="1:24" ht="11.25" customHeight="1">
      <c r="A44">
        <v>39</v>
      </c>
      <c r="B44">
        <v>193</v>
      </c>
      <c r="C44">
        <v>205</v>
      </c>
      <c r="E44" s="3" t="s">
        <v>29</v>
      </c>
      <c r="F44" s="3" t="s">
        <v>30</v>
      </c>
      <c r="G44" s="3" t="s">
        <v>31</v>
      </c>
      <c r="H44" s="3" t="s">
        <v>28</v>
      </c>
      <c r="I44" s="4"/>
      <c r="J44" s="3" t="s">
        <v>29</v>
      </c>
      <c r="K44" s="3" t="s">
        <v>30</v>
      </c>
      <c r="L44" s="3" t="s">
        <v>31</v>
      </c>
      <c r="M44" s="3" t="s">
        <v>28</v>
      </c>
      <c r="N44" s="4"/>
      <c r="O44" s="3" t="s">
        <v>29</v>
      </c>
      <c r="P44" s="3" t="s">
        <v>30</v>
      </c>
      <c r="Q44" s="3" t="s">
        <v>31</v>
      </c>
      <c r="R44" s="3" t="s">
        <v>28</v>
      </c>
      <c r="S44" s="4"/>
      <c r="T44" s="3" t="s">
        <v>29</v>
      </c>
      <c r="U44" s="3" t="s">
        <v>30</v>
      </c>
      <c r="V44" s="3" t="s">
        <v>31</v>
      </c>
      <c r="W44" s="3" t="s">
        <v>28</v>
      </c>
      <c r="X44" s="5"/>
    </row>
    <row r="45" spans="1:24" ht="11.25" customHeight="1">
      <c r="A45">
        <v>40</v>
      </c>
      <c r="B45">
        <v>179</v>
      </c>
      <c r="C45">
        <v>217</v>
      </c>
      <c r="E45" s="6">
        <v>100</v>
      </c>
      <c r="F45" s="6">
        <v>1</v>
      </c>
      <c r="G45" s="6">
        <v>1</v>
      </c>
      <c r="H45" s="6">
        <f>F45+G45</f>
        <v>2</v>
      </c>
      <c r="I45" s="4"/>
      <c r="J45" s="6">
        <v>105</v>
      </c>
      <c r="K45" s="6">
        <v>0</v>
      </c>
      <c r="L45" s="6">
        <v>0</v>
      </c>
      <c r="M45" s="6">
        <f>K45+L45</f>
        <v>0</v>
      </c>
      <c r="N45" s="4"/>
      <c r="O45" s="6">
        <v>110</v>
      </c>
      <c r="P45" s="6">
        <v>0</v>
      </c>
      <c r="Q45" s="6">
        <v>0</v>
      </c>
      <c r="R45" s="6">
        <f>P45+Q45</f>
        <v>0</v>
      </c>
      <c r="S45" s="4"/>
      <c r="T45" s="6">
        <v>115</v>
      </c>
      <c r="U45" s="6">
        <v>0</v>
      </c>
      <c r="V45" s="6">
        <v>0</v>
      </c>
      <c r="W45" s="6">
        <f>U45+V45</f>
        <v>0</v>
      </c>
      <c r="X45" s="5"/>
    </row>
    <row r="46" spans="1:24" ht="11.25" customHeight="1">
      <c r="A46">
        <v>41</v>
      </c>
      <c r="B46">
        <v>202</v>
      </c>
      <c r="C46">
        <v>231</v>
      </c>
      <c r="E46" s="6">
        <v>101</v>
      </c>
      <c r="F46" s="6">
        <v>0</v>
      </c>
      <c r="G46" s="6">
        <v>1</v>
      </c>
      <c r="H46" s="6">
        <f>F46+G46</f>
        <v>1</v>
      </c>
      <c r="I46" s="4"/>
      <c r="J46" s="6">
        <v>106</v>
      </c>
      <c r="K46" s="6">
        <v>0</v>
      </c>
      <c r="L46" s="6">
        <v>0</v>
      </c>
      <c r="M46" s="6">
        <f>K46+L46</f>
        <v>0</v>
      </c>
      <c r="N46" s="4"/>
      <c r="O46" s="6">
        <v>111</v>
      </c>
      <c r="P46" s="6">
        <v>0</v>
      </c>
      <c r="Q46" s="6">
        <v>0</v>
      </c>
      <c r="R46" s="6">
        <f>P46+Q46</f>
        <v>0</v>
      </c>
      <c r="S46" s="4"/>
      <c r="T46" s="6">
        <v>116</v>
      </c>
      <c r="U46" s="6">
        <v>0</v>
      </c>
      <c r="V46" s="6">
        <v>0</v>
      </c>
      <c r="W46" s="6">
        <f>U46+V46</f>
        <v>0</v>
      </c>
      <c r="X46" s="5"/>
    </row>
    <row r="47" spans="1:24" ht="11.25" customHeight="1">
      <c r="A47">
        <v>42</v>
      </c>
      <c r="B47">
        <v>230</v>
      </c>
      <c r="C47">
        <v>230</v>
      </c>
      <c r="E47" s="6">
        <v>102</v>
      </c>
      <c r="F47" s="6">
        <v>0</v>
      </c>
      <c r="G47" s="6">
        <v>2</v>
      </c>
      <c r="H47" s="6">
        <f>F47+G47</f>
        <v>2</v>
      </c>
      <c r="I47" s="4"/>
      <c r="J47" s="6">
        <v>107</v>
      </c>
      <c r="K47" s="6">
        <v>0</v>
      </c>
      <c r="L47" s="6">
        <v>0</v>
      </c>
      <c r="M47" s="6">
        <f>K47+L47</f>
        <v>0</v>
      </c>
      <c r="N47" s="4"/>
      <c r="O47" s="6">
        <v>112</v>
      </c>
      <c r="P47" s="6">
        <v>0</v>
      </c>
      <c r="Q47" s="6">
        <v>0</v>
      </c>
      <c r="R47" s="6">
        <f>P47+Q47</f>
        <v>0</v>
      </c>
      <c r="S47" s="4"/>
      <c r="T47" s="6">
        <v>117</v>
      </c>
      <c r="U47" s="6">
        <v>0</v>
      </c>
      <c r="V47" s="6">
        <v>0</v>
      </c>
      <c r="W47" s="6">
        <f>U47+V47</f>
        <v>0</v>
      </c>
      <c r="X47" s="5"/>
    </row>
    <row r="48" spans="1:24" ht="11.25" customHeight="1">
      <c r="A48">
        <v>43</v>
      </c>
      <c r="B48">
        <v>208</v>
      </c>
      <c r="C48">
        <v>259</v>
      </c>
      <c r="E48" s="6">
        <v>103</v>
      </c>
      <c r="F48" s="6">
        <v>0</v>
      </c>
      <c r="G48" s="6">
        <v>1</v>
      </c>
      <c r="H48" s="6">
        <f>F48+G48</f>
        <v>1</v>
      </c>
      <c r="I48" s="4"/>
      <c r="J48" s="6">
        <v>108</v>
      </c>
      <c r="K48" s="6">
        <v>0</v>
      </c>
      <c r="L48" s="6">
        <v>0</v>
      </c>
      <c r="M48" s="6">
        <f>K48+L48</f>
        <v>0</v>
      </c>
      <c r="N48" s="4"/>
      <c r="O48" s="6">
        <v>113</v>
      </c>
      <c r="P48" s="6">
        <v>0</v>
      </c>
      <c r="Q48" s="6">
        <v>0</v>
      </c>
      <c r="R48" s="6">
        <f>P48+Q48</f>
        <v>0</v>
      </c>
      <c r="S48" s="4"/>
      <c r="T48" s="6">
        <v>118</v>
      </c>
      <c r="U48" s="6">
        <v>0</v>
      </c>
      <c r="V48" s="6">
        <v>0</v>
      </c>
      <c r="W48" s="6">
        <f>U48+V48</f>
        <v>0</v>
      </c>
      <c r="X48" s="5"/>
    </row>
    <row r="49" spans="1:24" ht="11.25" customHeight="1">
      <c r="A49">
        <v>44</v>
      </c>
      <c r="B49">
        <v>194</v>
      </c>
      <c r="C49">
        <v>230</v>
      </c>
      <c r="E49" s="6">
        <v>104</v>
      </c>
      <c r="F49" s="6">
        <v>0</v>
      </c>
      <c r="G49" s="6">
        <v>0</v>
      </c>
      <c r="H49" s="6">
        <f>F49+G49</f>
        <v>0</v>
      </c>
      <c r="I49" s="4"/>
      <c r="J49" s="6">
        <v>109</v>
      </c>
      <c r="K49" s="6">
        <v>0</v>
      </c>
      <c r="L49" s="6">
        <v>0</v>
      </c>
      <c r="M49" s="6">
        <f>K49+L49</f>
        <v>0</v>
      </c>
      <c r="N49" s="4"/>
      <c r="O49" s="6">
        <v>114</v>
      </c>
      <c r="P49" s="6">
        <v>0</v>
      </c>
      <c r="Q49" s="6">
        <v>0</v>
      </c>
      <c r="R49" s="6">
        <f>P49+Q49</f>
        <v>0</v>
      </c>
      <c r="S49" s="4"/>
      <c r="T49" s="8" t="s">
        <v>37</v>
      </c>
      <c r="U49" s="6">
        <v>0</v>
      </c>
      <c r="V49" s="6">
        <v>0</v>
      </c>
      <c r="W49" s="6">
        <f>U49+V49</f>
        <v>0</v>
      </c>
      <c r="X49" s="5"/>
    </row>
    <row r="50" spans="1:24" ht="11.25" customHeight="1">
      <c r="A50">
        <v>45</v>
      </c>
      <c r="B50">
        <v>232</v>
      </c>
      <c r="C50">
        <v>257</v>
      </c>
      <c r="E50" s="3" t="s">
        <v>27</v>
      </c>
      <c r="F50" s="6">
        <f>SUM(F45:F49)</f>
        <v>1</v>
      </c>
      <c r="G50" s="6">
        <f>SUM(G45:G49)</f>
        <v>5</v>
      </c>
      <c r="H50" s="6">
        <f>SUM(H45:H49)</f>
        <v>6</v>
      </c>
      <c r="I50" s="4"/>
      <c r="J50" s="3" t="s">
        <v>3</v>
      </c>
      <c r="K50" s="6">
        <f>SUM(K45:K49)</f>
        <v>0</v>
      </c>
      <c r="L50" s="6">
        <f>SUM(L45:L49)</f>
        <v>0</v>
      </c>
      <c r="M50" s="6">
        <f>SUM(M45:M49)</f>
        <v>0</v>
      </c>
      <c r="N50" s="4"/>
      <c r="O50" s="3" t="s">
        <v>49</v>
      </c>
      <c r="P50" s="6">
        <f>SUM(P45:P49)</f>
        <v>0</v>
      </c>
      <c r="Q50" s="6">
        <f>SUM(Q45:Q49)</f>
        <v>0</v>
      </c>
      <c r="R50" s="6">
        <f>SUM(R45:R49)</f>
        <v>0</v>
      </c>
      <c r="S50" s="4"/>
      <c r="T50" s="3" t="s">
        <v>3</v>
      </c>
      <c r="U50" s="6">
        <f>SUM(U45:U49)</f>
        <v>0</v>
      </c>
      <c r="V50" s="6">
        <f>SUM(V45:V49)</f>
        <v>0</v>
      </c>
      <c r="W50" s="6">
        <f>SUM(W45:W49)</f>
        <v>0</v>
      </c>
      <c r="X50" s="5"/>
    </row>
    <row r="51" spans="1:23" ht="11.25" customHeight="1" thickBot="1">
      <c r="A51">
        <v>46</v>
      </c>
      <c r="B51">
        <v>245</v>
      </c>
      <c r="C51">
        <v>244</v>
      </c>
      <c r="E51" s="9"/>
      <c r="F51" s="9"/>
      <c r="G51" s="9"/>
      <c r="H51" s="9"/>
      <c r="J51" s="9"/>
      <c r="K51" s="9"/>
      <c r="L51" s="9"/>
      <c r="M51" s="9"/>
      <c r="O51" s="9"/>
      <c r="P51" s="9"/>
      <c r="Q51" s="9"/>
      <c r="R51" s="9"/>
      <c r="T51" s="10"/>
      <c r="U51" s="10"/>
      <c r="V51" s="10"/>
      <c r="W51" s="10"/>
    </row>
    <row r="52" spans="1:24" ht="11.25" customHeight="1" thickBot="1">
      <c r="A52">
        <v>47</v>
      </c>
      <c r="B52">
        <v>261</v>
      </c>
      <c r="C52">
        <v>257</v>
      </c>
      <c r="S52" s="11"/>
      <c r="T52" s="12" t="s">
        <v>23</v>
      </c>
      <c r="U52" s="12" t="s">
        <v>24</v>
      </c>
      <c r="V52" s="12" t="s">
        <v>25</v>
      </c>
      <c r="W52" s="12" t="s">
        <v>26</v>
      </c>
      <c r="X52" s="13"/>
    </row>
    <row r="53" spans="1:24" ht="11.25" customHeight="1" thickBot="1">
      <c r="A53">
        <v>48</v>
      </c>
      <c r="B53">
        <v>292</v>
      </c>
      <c r="C53">
        <v>245</v>
      </c>
      <c r="S53" s="11"/>
      <c r="T53" s="14" t="s">
        <v>50</v>
      </c>
      <c r="U53" s="15">
        <f>SUM(B5:B200)</f>
        <v>14233</v>
      </c>
      <c r="V53" s="15">
        <f>SUM(C5:C200)</f>
        <v>15322</v>
      </c>
      <c r="W53" s="15">
        <f>U53+V53</f>
        <v>29555</v>
      </c>
      <c r="X53" s="13"/>
    </row>
    <row r="54" spans="1:23" ht="11.25" customHeight="1">
      <c r="A54">
        <v>49</v>
      </c>
      <c r="B54">
        <v>265</v>
      </c>
      <c r="C54">
        <v>252</v>
      </c>
      <c r="T54" s="16"/>
      <c r="U54" s="16"/>
      <c r="V54" s="16"/>
      <c r="W54" s="16"/>
    </row>
    <row r="55" spans="1:3" ht="13.5">
      <c r="A55">
        <v>50</v>
      </c>
      <c r="B55">
        <v>250</v>
      </c>
      <c r="C55">
        <v>240</v>
      </c>
    </row>
    <row r="56" spans="1:3" ht="13.5">
      <c r="A56">
        <v>51</v>
      </c>
      <c r="B56">
        <v>251</v>
      </c>
      <c r="C56">
        <v>256</v>
      </c>
    </row>
    <row r="57" spans="1:3" ht="13.5">
      <c r="A57">
        <v>52</v>
      </c>
      <c r="B57">
        <v>324</v>
      </c>
      <c r="C57">
        <v>304</v>
      </c>
    </row>
    <row r="58" spans="1:3" ht="13.5">
      <c r="A58">
        <v>53</v>
      </c>
      <c r="B58">
        <v>277</v>
      </c>
      <c r="C58">
        <v>311</v>
      </c>
    </row>
    <row r="59" spans="1:3" ht="13.5">
      <c r="A59">
        <v>54</v>
      </c>
      <c r="B59">
        <v>286</v>
      </c>
      <c r="C59">
        <v>278</v>
      </c>
    </row>
    <row r="60" spans="1:3" ht="13.5">
      <c r="A60">
        <v>55</v>
      </c>
      <c r="B60">
        <v>178</v>
      </c>
      <c r="C60">
        <v>156</v>
      </c>
    </row>
    <row r="61" spans="1:3" ht="13.5">
      <c r="A61">
        <v>56</v>
      </c>
      <c r="B61">
        <v>209</v>
      </c>
      <c r="C61">
        <v>172</v>
      </c>
    </row>
    <row r="62" spans="1:3" ht="13.5">
      <c r="A62">
        <v>57</v>
      </c>
      <c r="B62">
        <v>225</v>
      </c>
      <c r="C62">
        <v>232</v>
      </c>
    </row>
    <row r="63" spans="1:3" ht="13.5">
      <c r="A63">
        <v>58</v>
      </c>
      <c r="B63">
        <v>213</v>
      </c>
      <c r="C63">
        <v>193</v>
      </c>
    </row>
    <row r="64" spans="1:3" ht="13.5">
      <c r="A64">
        <v>59</v>
      </c>
      <c r="B64">
        <v>222</v>
      </c>
      <c r="C64">
        <v>200</v>
      </c>
    </row>
    <row r="65" spans="1:3" ht="13.5">
      <c r="A65">
        <v>60</v>
      </c>
      <c r="B65">
        <v>230</v>
      </c>
      <c r="C65">
        <v>171</v>
      </c>
    </row>
    <row r="66" spans="1:3" ht="13.5">
      <c r="A66">
        <v>61</v>
      </c>
      <c r="B66">
        <v>180</v>
      </c>
      <c r="C66">
        <v>185</v>
      </c>
    </row>
    <row r="67" spans="1:3" ht="13.5">
      <c r="A67">
        <v>62</v>
      </c>
      <c r="B67">
        <v>150</v>
      </c>
      <c r="C67">
        <v>135</v>
      </c>
    </row>
    <row r="68" spans="1:3" ht="13.5">
      <c r="A68">
        <v>63</v>
      </c>
      <c r="B68">
        <v>120</v>
      </c>
      <c r="C68">
        <v>115</v>
      </c>
    </row>
    <row r="69" spans="1:3" ht="13.5">
      <c r="A69">
        <v>64</v>
      </c>
      <c r="B69">
        <v>127</v>
      </c>
      <c r="C69">
        <v>140</v>
      </c>
    </row>
    <row r="70" spans="1:3" ht="13.5">
      <c r="A70">
        <v>65</v>
      </c>
      <c r="B70">
        <v>160</v>
      </c>
      <c r="C70">
        <v>131</v>
      </c>
    </row>
    <row r="71" spans="1:3" ht="13.5">
      <c r="A71">
        <v>66</v>
      </c>
      <c r="B71">
        <v>142</v>
      </c>
      <c r="C71">
        <v>134</v>
      </c>
    </row>
    <row r="72" spans="1:3" ht="13.5">
      <c r="A72">
        <v>67</v>
      </c>
      <c r="B72">
        <v>129</v>
      </c>
      <c r="C72">
        <v>114</v>
      </c>
    </row>
    <row r="73" spans="1:3" ht="13.5">
      <c r="A73">
        <v>68</v>
      </c>
      <c r="B73">
        <v>107</v>
      </c>
      <c r="C73">
        <v>122</v>
      </c>
    </row>
    <row r="74" spans="1:3" ht="13.5">
      <c r="A74">
        <v>69</v>
      </c>
      <c r="B74">
        <v>97</v>
      </c>
      <c r="C74">
        <v>137</v>
      </c>
    </row>
    <row r="75" spans="1:3" ht="13.5">
      <c r="A75">
        <v>70</v>
      </c>
      <c r="B75">
        <v>91</v>
      </c>
      <c r="C75">
        <v>134</v>
      </c>
    </row>
    <row r="76" spans="1:3" ht="13.5">
      <c r="A76">
        <v>71</v>
      </c>
      <c r="B76">
        <v>108</v>
      </c>
      <c r="C76">
        <v>124</v>
      </c>
    </row>
    <row r="77" spans="1:3" ht="13.5">
      <c r="A77">
        <v>72</v>
      </c>
      <c r="B77">
        <v>91</v>
      </c>
      <c r="C77">
        <v>131</v>
      </c>
    </row>
    <row r="78" spans="1:3" ht="13.5">
      <c r="A78">
        <v>73</v>
      </c>
      <c r="B78">
        <v>110</v>
      </c>
      <c r="C78">
        <v>113</v>
      </c>
    </row>
    <row r="79" spans="1:3" ht="13.5">
      <c r="A79">
        <v>74</v>
      </c>
      <c r="B79">
        <v>85</v>
      </c>
      <c r="C79">
        <v>122</v>
      </c>
    </row>
    <row r="80" spans="1:3" ht="13.5">
      <c r="A80">
        <v>75</v>
      </c>
      <c r="B80">
        <v>81</v>
      </c>
      <c r="C80">
        <v>130</v>
      </c>
    </row>
    <row r="81" spans="1:3" ht="13.5">
      <c r="A81">
        <v>76</v>
      </c>
      <c r="B81">
        <v>83</v>
      </c>
      <c r="C81">
        <v>92</v>
      </c>
    </row>
    <row r="82" spans="1:3" ht="13.5">
      <c r="A82">
        <v>77</v>
      </c>
      <c r="B82">
        <v>74</v>
      </c>
      <c r="C82">
        <v>95</v>
      </c>
    </row>
    <row r="83" spans="1:3" ht="13.5">
      <c r="A83">
        <v>78</v>
      </c>
      <c r="B83">
        <v>42</v>
      </c>
      <c r="C83">
        <v>93</v>
      </c>
    </row>
    <row r="84" spans="1:3" ht="13.5">
      <c r="A84">
        <v>79</v>
      </c>
      <c r="B84">
        <v>56</v>
      </c>
      <c r="C84">
        <v>80</v>
      </c>
    </row>
    <row r="85" spans="1:3" ht="13.5">
      <c r="A85">
        <v>80</v>
      </c>
      <c r="B85">
        <v>42</v>
      </c>
      <c r="C85">
        <v>85</v>
      </c>
    </row>
    <row r="86" spans="1:3" ht="13.5">
      <c r="A86">
        <v>81</v>
      </c>
      <c r="B86">
        <v>53</v>
      </c>
      <c r="C86">
        <v>70</v>
      </c>
    </row>
    <row r="87" spans="1:3" ht="13.5">
      <c r="A87">
        <v>82</v>
      </c>
      <c r="B87">
        <v>28</v>
      </c>
      <c r="C87">
        <v>60</v>
      </c>
    </row>
    <row r="88" spans="1:3" ht="13.5">
      <c r="A88">
        <v>83</v>
      </c>
      <c r="B88">
        <v>20</v>
      </c>
      <c r="C88">
        <v>60</v>
      </c>
    </row>
    <row r="89" spans="1:3" ht="13.5">
      <c r="A89">
        <v>84</v>
      </c>
      <c r="B89">
        <v>28</v>
      </c>
      <c r="C89">
        <v>35</v>
      </c>
    </row>
    <row r="90" spans="1:3" ht="13.5">
      <c r="A90">
        <v>85</v>
      </c>
      <c r="B90">
        <v>19</v>
      </c>
      <c r="C90">
        <v>51</v>
      </c>
    </row>
    <row r="91" spans="1:3" ht="13.5">
      <c r="A91">
        <v>86</v>
      </c>
      <c r="B91">
        <v>20</v>
      </c>
      <c r="C91">
        <v>47</v>
      </c>
    </row>
    <row r="92" spans="1:3" ht="13.5">
      <c r="A92">
        <v>87</v>
      </c>
      <c r="B92">
        <v>12</v>
      </c>
      <c r="C92">
        <v>34</v>
      </c>
    </row>
    <row r="93" spans="1:3" ht="13.5">
      <c r="A93">
        <v>88</v>
      </c>
      <c r="B93">
        <v>11</v>
      </c>
      <c r="C93">
        <v>25</v>
      </c>
    </row>
    <row r="94" spans="1:3" ht="13.5">
      <c r="A94">
        <v>89</v>
      </c>
      <c r="B94">
        <v>12</v>
      </c>
      <c r="C94">
        <v>28</v>
      </c>
    </row>
    <row r="95" spans="1:3" ht="13.5">
      <c r="A95">
        <v>90</v>
      </c>
      <c r="B95">
        <v>11</v>
      </c>
      <c r="C95">
        <v>29</v>
      </c>
    </row>
    <row r="96" spans="1:3" ht="13.5">
      <c r="A96">
        <v>91</v>
      </c>
      <c r="B96">
        <v>5</v>
      </c>
      <c r="C96">
        <v>17</v>
      </c>
    </row>
    <row r="97" spans="1:3" ht="13.5">
      <c r="A97">
        <v>92</v>
      </c>
      <c r="B97">
        <v>6</v>
      </c>
      <c r="C97">
        <v>18</v>
      </c>
    </row>
    <row r="98" spans="1:3" ht="13.5">
      <c r="A98">
        <v>93</v>
      </c>
      <c r="B98">
        <v>8</v>
      </c>
      <c r="C98">
        <v>11</v>
      </c>
    </row>
    <row r="99" spans="1:3" ht="13.5">
      <c r="A99">
        <v>94</v>
      </c>
      <c r="B99">
        <v>2</v>
      </c>
      <c r="C99">
        <v>5</v>
      </c>
    </row>
    <row r="100" spans="1:3" ht="13.5">
      <c r="A100">
        <v>95</v>
      </c>
      <c r="B100">
        <v>2</v>
      </c>
      <c r="C100">
        <v>5</v>
      </c>
    </row>
    <row r="101" spans="1:3" ht="13.5">
      <c r="A101">
        <v>96</v>
      </c>
      <c r="B101">
        <v>0</v>
      </c>
      <c r="C101">
        <v>8</v>
      </c>
    </row>
    <row r="102" spans="1:3" ht="13.5">
      <c r="A102">
        <v>97</v>
      </c>
      <c r="B102">
        <v>0</v>
      </c>
      <c r="C102">
        <v>4</v>
      </c>
    </row>
    <row r="103" spans="1:3" ht="13.5">
      <c r="A103">
        <v>99</v>
      </c>
      <c r="B103">
        <v>0</v>
      </c>
      <c r="C103">
        <v>1</v>
      </c>
    </row>
    <row r="104" spans="1:3" ht="13.5">
      <c r="A104">
        <v>100</v>
      </c>
      <c r="B104">
        <v>1</v>
      </c>
      <c r="C104">
        <v>1</v>
      </c>
    </row>
    <row r="105" spans="1:3" ht="13.5">
      <c r="A105">
        <v>101</v>
      </c>
      <c r="B105">
        <v>0</v>
      </c>
      <c r="C105">
        <v>1</v>
      </c>
    </row>
    <row r="106" spans="1:3" ht="13.5">
      <c r="A106">
        <v>102</v>
      </c>
      <c r="B106">
        <v>0</v>
      </c>
      <c r="C106">
        <v>2</v>
      </c>
    </row>
    <row r="107" spans="1:3" ht="13.5">
      <c r="A107">
        <v>103</v>
      </c>
      <c r="B107">
        <v>0</v>
      </c>
      <c r="C107">
        <v>1</v>
      </c>
    </row>
  </sheetData>
  <sheetProtection/>
  <printOptions/>
  <pageMargins left="0" right="0" top="0.2" bottom="0" header="0.2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11.37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5:22" ht="13.5">
      <c r="E1" t="s">
        <v>46</v>
      </c>
      <c r="U1" s="1"/>
      <c r="V1" s="1"/>
    </row>
    <row r="2" ht="13.5">
      <c r="U2" t="s">
        <v>51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5:24" ht="13.5">
      <c r="E4" s="3" t="s">
        <v>9</v>
      </c>
      <c r="F4" s="3" t="s">
        <v>10</v>
      </c>
      <c r="G4" s="3" t="s">
        <v>11</v>
      </c>
      <c r="H4" s="3" t="s">
        <v>12</v>
      </c>
      <c r="I4" s="4"/>
      <c r="J4" s="3" t="s">
        <v>9</v>
      </c>
      <c r="K4" s="3" t="s">
        <v>10</v>
      </c>
      <c r="L4" s="3" t="s">
        <v>11</v>
      </c>
      <c r="M4" s="3" t="s">
        <v>12</v>
      </c>
      <c r="N4" s="4"/>
      <c r="O4" s="3" t="s">
        <v>9</v>
      </c>
      <c r="P4" s="3" t="s">
        <v>10</v>
      </c>
      <c r="Q4" s="3" t="s">
        <v>11</v>
      </c>
      <c r="R4" s="3" t="s">
        <v>12</v>
      </c>
      <c r="S4" s="4"/>
      <c r="T4" s="3" t="s">
        <v>9</v>
      </c>
      <c r="U4" s="3" t="s">
        <v>10</v>
      </c>
      <c r="V4" s="3" t="s">
        <v>11</v>
      </c>
      <c r="W4" s="3" t="s">
        <v>12</v>
      </c>
      <c r="X4" s="5"/>
    </row>
    <row r="5" spans="1:24" ht="13.5">
      <c r="A5">
        <v>0</v>
      </c>
      <c r="B5">
        <v>111</v>
      </c>
      <c r="C5">
        <v>75</v>
      </c>
      <c r="E5" s="6">
        <v>0</v>
      </c>
      <c r="F5" s="6">
        <v>111</v>
      </c>
      <c r="G5" s="6">
        <v>75</v>
      </c>
      <c r="H5" s="6">
        <f>F5+G5</f>
        <v>186</v>
      </c>
      <c r="I5" s="4"/>
      <c r="J5" s="6">
        <v>5</v>
      </c>
      <c r="K5" s="6">
        <v>155</v>
      </c>
      <c r="L5" s="6">
        <v>169</v>
      </c>
      <c r="M5" s="6">
        <f>K5+L5</f>
        <v>324</v>
      </c>
      <c r="N5" s="4"/>
      <c r="O5" s="6">
        <v>10</v>
      </c>
      <c r="P5" s="6">
        <v>188</v>
      </c>
      <c r="Q5" s="6">
        <v>206</v>
      </c>
      <c r="R5" s="6">
        <f>P5+Q5</f>
        <v>394</v>
      </c>
      <c r="S5" s="4"/>
      <c r="T5" s="6">
        <v>15</v>
      </c>
      <c r="U5" s="6">
        <v>250</v>
      </c>
      <c r="V5" s="6">
        <v>232</v>
      </c>
      <c r="W5" s="6">
        <f>U5+V5</f>
        <v>482</v>
      </c>
      <c r="X5" s="5"/>
    </row>
    <row r="6" spans="1:24" ht="13.5">
      <c r="A6">
        <v>1</v>
      </c>
      <c r="B6">
        <v>119</v>
      </c>
      <c r="C6">
        <v>106</v>
      </c>
      <c r="E6" s="6">
        <v>1</v>
      </c>
      <c r="F6" s="6">
        <v>119</v>
      </c>
      <c r="G6" s="6">
        <v>106</v>
      </c>
      <c r="H6" s="6">
        <f>F6+G6</f>
        <v>225</v>
      </c>
      <c r="I6" s="4"/>
      <c r="J6" s="6">
        <v>6</v>
      </c>
      <c r="K6" s="6">
        <v>179</v>
      </c>
      <c r="L6" s="6">
        <v>165</v>
      </c>
      <c r="M6" s="6">
        <f>K6+L6</f>
        <v>344</v>
      </c>
      <c r="N6" s="4"/>
      <c r="O6" s="6">
        <v>11</v>
      </c>
      <c r="P6" s="6">
        <v>212</v>
      </c>
      <c r="Q6" s="6">
        <v>186</v>
      </c>
      <c r="R6" s="6">
        <f>P6+Q6</f>
        <v>398</v>
      </c>
      <c r="S6" s="4"/>
      <c r="T6" s="6">
        <v>16</v>
      </c>
      <c r="U6" s="6">
        <v>234</v>
      </c>
      <c r="V6" s="6">
        <v>211</v>
      </c>
      <c r="W6" s="6">
        <f>U6+V6</f>
        <v>445</v>
      </c>
      <c r="X6" s="5"/>
    </row>
    <row r="7" spans="1:24" ht="13.5">
      <c r="A7">
        <v>2</v>
      </c>
      <c r="B7">
        <v>112</v>
      </c>
      <c r="C7">
        <v>135</v>
      </c>
      <c r="E7" s="6">
        <v>2</v>
      </c>
      <c r="F7" s="6">
        <v>112</v>
      </c>
      <c r="G7" s="6">
        <v>135</v>
      </c>
      <c r="H7" s="6">
        <f>F7+G7</f>
        <v>247</v>
      </c>
      <c r="I7" s="4"/>
      <c r="J7" s="6">
        <v>7</v>
      </c>
      <c r="K7" s="6">
        <v>148</v>
      </c>
      <c r="L7" s="6">
        <v>183</v>
      </c>
      <c r="M7" s="6">
        <f>K7+L7</f>
        <v>331</v>
      </c>
      <c r="N7" s="4"/>
      <c r="O7" s="6">
        <v>12</v>
      </c>
      <c r="P7" s="6">
        <v>221</v>
      </c>
      <c r="Q7" s="6">
        <v>212</v>
      </c>
      <c r="R7" s="6">
        <f>P7+Q7</f>
        <v>433</v>
      </c>
      <c r="S7" s="4"/>
      <c r="T7" s="6">
        <v>17</v>
      </c>
      <c r="U7" s="6">
        <v>229</v>
      </c>
      <c r="V7" s="6">
        <v>233</v>
      </c>
      <c r="W7" s="6">
        <f>U7+V7</f>
        <v>462</v>
      </c>
      <c r="X7" s="5"/>
    </row>
    <row r="8" spans="1:24" ht="13.5">
      <c r="A8">
        <v>3</v>
      </c>
      <c r="B8">
        <v>119</v>
      </c>
      <c r="C8">
        <v>114</v>
      </c>
      <c r="E8" s="6">
        <v>3</v>
      </c>
      <c r="F8" s="6">
        <v>119</v>
      </c>
      <c r="G8" s="6">
        <v>114</v>
      </c>
      <c r="H8" s="6">
        <f>F8+G8</f>
        <v>233</v>
      </c>
      <c r="I8" s="4"/>
      <c r="J8" s="6">
        <v>8</v>
      </c>
      <c r="K8" s="6">
        <v>185</v>
      </c>
      <c r="L8" s="6">
        <v>160</v>
      </c>
      <c r="M8" s="6">
        <f>K8+L8</f>
        <v>345</v>
      </c>
      <c r="N8" s="4"/>
      <c r="O8" s="6">
        <v>13</v>
      </c>
      <c r="P8" s="6">
        <v>201</v>
      </c>
      <c r="Q8" s="6">
        <v>224</v>
      </c>
      <c r="R8" s="6">
        <f>P8+Q8</f>
        <v>425</v>
      </c>
      <c r="S8" s="4"/>
      <c r="T8" s="6">
        <v>18</v>
      </c>
      <c r="U8" s="6">
        <v>231</v>
      </c>
      <c r="V8" s="6">
        <v>216</v>
      </c>
      <c r="W8" s="6">
        <f>U8+V8</f>
        <v>447</v>
      </c>
      <c r="X8" s="5"/>
    </row>
    <row r="9" spans="1:24" ht="13.5">
      <c r="A9">
        <v>4</v>
      </c>
      <c r="B9">
        <v>144</v>
      </c>
      <c r="C9">
        <v>154</v>
      </c>
      <c r="E9" s="6">
        <v>4</v>
      </c>
      <c r="F9" s="6">
        <v>144</v>
      </c>
      <c r="G9" s="6">
        <v>154</v>
      </c>
      <c r="H9" s="6">
        <f>F9+G9</f>
        <v>298</v>
      </c>
      <c r="I9" s="4"/>
      <c r="J9" s="6">
        <v>9</v>
      </c>
      <c r="K9" s="6">
        <v>207</v>
      </c>
      <c r="L9" s="6">
        <v>194</v>
      </c>
      <c r="M9" s="6">
        <f>K9+L9</f>
        <v>401</v>
      </c>
      <c r="N9" s="4"/>
      <c r="O9" s="6">
        <v>14</v>
      </c>
      <c r="P9" s="6">
        <v>241</v>
      </c>
      <c r="Q9" s="6">
        <v>235</v>
      </c>
      <c r="R9" s="6">
        <f>P9+Q9</f>
        <v>476</v>
      </c>
      <c r="S9" s="4"/>
      <c r="T9" s="6">
        <v>19</v>
      </c>
      <c r="U9" s="6">
        <v>206</v>
      </c>
      <c r="V9" s="6">
        <v>198</v>
      </c>
      <c r="W9" s="6">
        <f>U9+V9</f>
        <v>404</v>
      </c>
      <c r="X9" s="5"/>
    </row>
    <row r="10" spans="1:24" ht="13.5">
      <c r="A10">
        <v>5</v>
      </c>
      <c r="B10">
        <v>155</v>
      </c>
      <c r="C10">
        <v>169</v>
      </c>
      <c r="E10" s="3" t="s">
        <v>21</v>
      </c>
      <c r="F10" s="6">
        <f>SUM(F5:F9)</f>
        <v>605</v>
      </c>
      <c r="G10" s="6">
        <f>SUM(G5:G9)</f>
        <v>584</v>
      </c>
      <c r="H10" s="6">
        <f>SUM(H5:H9)</f>
        <v>1189</v>
      </c>
      <c r="I10" s="4"/>
      <c r="J10" s="3" t="s">
        <v>52</v>
      </c>
      <c r="K10" s="6">
        <f>SUM(K5:K9)</f>
        <v>874</v>
      </c>
      <c r="L10" s="6">
        <f>SUM(L5:L9)</f>
        <v>871</v>
      </c>
      <c r="M10" s="6">
        <f>SUM(M5:M9)</f>
        <v>1745</v>
      </c>
      <c r="N10" s="4"/>
      <c r="O10" s="3" t="s">
        <v>3</v>
      </c>
      <c r="P10" s="6">
        <f>SUM(P5:P9)</f>
        <v>1063</v>
      </c>
      <c r="Q10" s="6">
        <f>SUM(Q5:Q9)</f>
        <v>1063</v>
      </c>
      <c r="R10" s="6">
        <f>SUM(R5:R9)</f>
        <v>2126</v>
      </c>
      <c r="S10" s="4"/>
      <c r="T10" s="3" t="s">
        <v>3</v>
      </c>
      <c r="U10" s="6">
        <f>SUM(U5:U9)</f>
        <v>1150</v>
      </c>
      <c r="V10" s="6">
        <f>SUM(V5:V9)</f>
        <v>1090</v>
      </c>
      <c r="W10" s="6">
        <f>SUM(W5:W9)</f>
        <v>2240</v>
      </c>
      <c r="X10" s="5"/>
    </row>
    <row r="11" spans="1:23" ht="13.5">
      <c r="A11">
        <v>6</v>
      </c>
      <c r="B11">
        <v>179</v>
      </c>
      <c r="C11">
        <v>165</v>
      </c>
      <c r="E11" s="7"/>
      <c r="F11" s="7"/>
      <c r="G11" s="7"/>
      <c r="H11" s="7"/>
      <c r="J11" s="7"/>
      <c r="K11" s="7"/>
      <c r="L11" s="7"/>
      <c r="M11" s="7"/>
      <c r="O11" s="7"/>
      <c r="P11" s="7"/>
      <c r="Q11" s="7"/>
      <c r="R11" s="7"/>
      <c r="T11" s="7"/>
      <c r="U11" s="7"/>
      <c r="V11" s="7"/>
      <c r="W11" s="7"/>
    </row>
    <row r="12" spans="1:24" ht="13.5">
      <c r="A12">
        <v>7</v>
      </c>
      <c r="B12">
        <v>148</v>
      </c>
      <c r="C12">
        <v>183</v>
      </c>
      <c r="E12" s="3" t="s">
        <v>53</v>
      </c>
      <c r="F12" s="3" t="s">
        <v>54</v>
      </c>
      <c r="G12" s="3" t="s">
        <v>55</v>
      </c>
      <c r="H12" s="3" t="s">
        <v>38</v>
      </c>
      <c r="I12" s="4"/>
      <c r="J12" s="3" t="s">
        <v>53</v>
      </c>
      <c r="K12" s="3" t="s">
        <v>54</v>
      </c>
      <c r="L12" s="3" t="s">
        <v>55</v>
      </c>
      <c r="M12" s="3" t="s">
        <v>38</v>
      </c>
      <c r="N12" s="4"/>
      <c r="O12" s="3" t="s">
        <v>53</v>
      </c>
      <c r="P12" s="3" t="s">
        <v>54</v>
      </c>
      <c r="Q12" s="3" t="s">
        <v>55</v>
      </c>
      <c r="R12" s="3" t="s">
        <v>38</v>
      </c>
      <c r="S12" s="4"/>
      <c r="T12" s="3" t="s">
        <v>53</v>
      </c>
      <c r="U12" s="3" t="s">
        <v>54</v>
      </c>
      <c r="V12" s="3" t="s">
        <v>55</v>
      </c>
      <c r="W12" s="3" t="s">
        <v>38</v>
      </c>
      <c r="X12" s="5"/>
    </row>
    <row r="13" spans="1:24" ht="13.5">
      <c r="A13">
        <v>8</v>
      </c>
      <c r="B13">
        <v>185</v>
      </c>
      <c r="C13">
        <v>160</v>
      </c>
      <c r="E13" s="6">
        <v>20</v>
      </c>
      <c r="F13" s="6">
        <v>204</v>
      </c>
      <c r="G13" s="6">
        <v>202</v>
      </c>
      <c r="H13" s="6">
        <f>F13+G13</f>
        <v>406</v>
      </c>
      <c r="I13" s="4"/>
      <c r="J13" s="6">
        <v>25</v>
      </c>
      <c r="K13" s="6">
        <v>149</v>
      </c>
      <c r="L13" s="6">
        <v>170</v>
      </c>
      <c r="M13" s="6">
        <f>K13+L13</f>
        <v>319</v>
      </c>
      <c r="N13" s="4"/>
      <c r="O13" s="6">
        <v>30</v>
      </c>
      <c r="P13" s="6">
        <v>130</v>
      </c>
      <c r="Q13" s="6">
        <v>173</v>
      </c>
      <c r="R13" s="6">
        <f>P13+Q13</f>
        <v>303</v>
      </c>
      <c r="S13" s="4"/>
      <c r="T13" s="6">
        <v>35</v>
      </c>
      <c r="U13" s="6">
        <v>149</v>
      </c>
      <c r="V13" s="6">
        <v>173</v>
      </c>
      <c r="W13" s="6">
        <f>U13+V13</f>
        <v>322</v>
      </c>
      <c r="X13" s="5"/>
    </row>
    <row r="14" spans="1:24" ht="13.5">
      <c r="A14">
        <v>9</v>
      </c>
      <c r="B14">
        <v>207</v>
      </c>
      <c r="C14">
        <v>194</v>
      </c>
      <c r="E14" s="6">
        <v>21</v>
      </c>
      <c r="F14" s="6">
        <v>178</v>
      </c>
      <c r="G14" s="6">
        <v>196</v>
      </c>
      <c r="H14" s="6">
        <f>F14+G14</f>
        <v>374</v>
      </c>
      <c r="I14" s="4"/>
      <c r="J14" s="6">
        <v>26</v>
      </c>
      <c r="K14" s="6">
        <v>137</v>
      </c>
      <c r="L14" s="6">
        <v>186</v>
      </c>
      <c r="M14" s="6">
        <f>K14+L14</f>
        <v>323</v>
      </c>
      <c r="N14" s="4"/>
      <c r="O14" s="6">
        <v>31</v>
      </c>
      <c r="P14" s="6">
        <v>144</v>
      </c>
      <c r="Q14" s="6">
        <v>185</v>
      </c>
      <c r="R14" s="6">
        <f>P14+Q14</f>
        <v>329</v>
      </c>
      <c r="S14" s="4"/>
      <c r="T14" s="6">
        <v>36</v>
      </c>
      <c r="U14" s="6">
        <v>169</v>
      </c>
      <c r="V14" s="6">
        <v>222</v>
      </c>
      <c r="W14" s="6">
        <f>U14+V14</f>
        <v>391</v>
      </c>
      <c r="X14" s="5"/>
    </row>
    <row r="15" spans="1:24" ht="13.5">
      <c r="A15">
        <v>10</v>
      </c>
      <c r="B15">
        <v>188</v>
      </c>
      <c r="C15">
        <v>206</v>
      </c>
      <c r="E15" s="6">
        <v>22</v>
      </c>
      <c r="F15" s="6">
        <v>194</v>
      </c>
      <c r="G15" s="6">
        <v>201</v>
      </c>
      <c r="H15" s="6">
        <f>F15+G15</f>
        <v>395</v>
      </c>
      <c r="I15" s="4"/>
      <c r="J15" s="6">
        <v>27</v>
      </c>
      <c r="K15" s="6">
        <v>143</v>
      </c>
      <c r="L15" s="6">
        <v>151</v>
      </c>
      <c r="M15" s="6">
        <f>K15+L15</f>
        <v>294</v>
      </c>
      <c r="N15" s="4"/>
      <c r="O15" s="6">
        <v>32</v>
      </c>
      <c r="P15" s="6">
        <v>172</v>
      </c>
      <c r="Q15" s="6">
        <v>213</v>
      </c>
      <c r="R15" s="6">
        <f>P15+Q15</f>
        <v>385</v>
      </c>
      <c r="S15" s="4"/>
      <c r="T15" s="6">
        <v>37</v>
      </c>
      <c r="U15" s="6">
        <v>187</v>
      </c>
      <c r="V15" s="6">
        <v>221</v>
      </c>
      <c r="W15" s="6">
        <f>U15+V15</f>
        <v>408</v>
      </c>
      <c r="X15" s="5"/>
    </row>
    <row r="16" spans="1:24" ht="13.5">
      <c r="A16">
        <v>11</v>
      </c>
      <c r="B16">
        <v>212</v>
      </c>
      <c r="C16">
        <v>186</v>
      </c>
      <c r="E16" s="6">
        <v>23</v>
      </c>
      <c r="F16" s="6">
        <v>151</v>
      </c>
      <c r="G16" s="6">
        <v>189</v>
      </c>
      <c r="H16" s="6">
        <f>F16+G16</f>
        <v>340</v>
      </c>
      <c r="I16" s="4"/>
      <c r="J16" s="6">
        <v>28</v>
      </c>
      <c r="K16" s="6">
        <v>138</v>
      </c>
      <c r="L16" s="6">
        <v>184</v>
      </c>
      <c r="M16" s="6">
        <f>K16+L16</f>
        <v>322</v>
      </c>
      <c r="N16" s="4"/>
      <c r="O16" s="6">
        <v>33</v>
      </c>
      <c r="P16" s="6">
        <v>147</v>
      </c>
      <c r="Q16" s="6">
        <v>185</v>
      </c>
      <c r="R16" s="6">
        <f>P16+Q16</f>
        <v>332</v>
      </c>
      <c r="S16" s="4"/>
      <c r="T16" s="6">
        <v>38</v>
      </c>
      <c r="U16" s="6">
        <v>186</v>
      </c>
      <c r="V16" s="6">
        <v>211</v>
      </c>
      <c r="W16" s="6">
        <f>U16+V16</f>
        <v>397</v>
      </c>
      <c r="X16" s="5"/>
    </row>
    <row r="17" spans="1:24" ht="13.5">
      <c r="A17">
        <v>12</v>
      </c>
      <c r="B17">
        <v>221</v>
      </c>
      <c r="C17">
        <v>212</v>
      </c>
      <c r="E17" s="6">
        <v>24</v>
      </c>
      <c r="F17" s="6">
        <v>166</v>
      </c>
      <c r="G17" s="6">
        <v>209</v>
      </c>
      <c r="H17" s="6">
        <f>F17+G17</f>
        <v>375</v>
      </c>
      <c r="I17" s="4"/>
      <c r="J17" s="6">
        <v>29</v>
      </c>
      <c r="K17" s="6">
        <v>157</v>
      </c>
      <c r="L17" s="6">
        <v>160</v>
      </c>
      <c r="M17" s="6">
        <f>K17+L17</f>
        <v>317</v>
      </c>
      <c r="N17" s="4"/>
      <c r="O17" s="6">
        <v>34</v>
      </c>
      <c r="P17" s="6">
        <v>168</v>
      </c>
      <c r="Q17" s="6">
        <v>207</v>
      </c>
      <c r="R17" s="6">
        <f>P17+Q17</f>
        <v>375</v>
      </c>
      <c r="S17" s="4"/>
      <c r="T17" s="6">
        <v>39</v>
      </c>
      <c r="U17" s="6">
        <v>187</v>
      </c>
      <c r="V17" s="6">
        <v>207</v>
      </c>
      <c r="W17" s="6">
        <f>U17+V17</f>
        <v>394</v>
      </c>
      <c r="X17" s="5"/>
    </row>
    <row r="18" spans="1:24" ht="13.5">
      <c r="A18">
        <v>13</v>
      </c>
      <c r="B18">
        <v>201</v>
      </c>
      <c r="C18">
        <v>224</v>
      </c>
      <c r="E18" s="3" t="s">
        <v>27</v>
      </c>
      <c r="F18" s="6">
        <f>SUM(F13:F17)</f>
        <v>893</v>
      </c>
      <c r="G18" s="6">
        <f>SUM(G13:G17)</f>
        <v>997</v>
      </c>
      <c r="H18" s="6">
        <f>SUM(H13:H17)</f>
        <v>1890</v>
      </c>
      <c r="I18" s="4"/>
      <c r="J18" s="3" t="s">
        <v>26</v>
      </c>
      <c r="K18" s="6">
        <f>SUM(K13:K17)</f>
        <v>724</v>
      </c>
      <c r="L18" s="6">
        <f>SUM(L13:L17)</f>
        <v>851</v>
      </c>
      <c r="M18" s="6">
        <f>SUM(M13:M17)</f>
        <v>1575</v>
      </c>
      <c r="N18" s="4"/>
      <c r="O18" s="3" t="s">
        <v>26</v>
      </c>
      <c r="P18" s="6">
        <f>SUM(P13:P17)</f>
        <v>761</v>
      </c>
      <c r="Q18" s="6">
        <f>SUM(Q13:Q17)</f>
        <v>963</v>
      </c>
      <c r="R18" s="6">
        <f>SUM(R13:R17)</f>
        <v>1724</v>
      </c>
      <c r="S18" s="4"/>
      <c r="T18" s="3" t="s">
        <v>26</v>
      </c>
      <c r="U18" s="6">
        <f>SUM(U13:U17)</f>
        <v>878</v>
      </c>
      <c r="V18" s="6">
        <f>SUM(V13:V17)</f>
        <v>1034</v>
      </c>
      <c r="W18" s="6">
        <f>SUM(W13:W17)</f>
        <v>1912</v>
      </c>
      <c r="X18" s="5"/>
    </row>
    <row r="19" spans="1:23" ht="13.5">
      <c r="A19">
        <v>14</v>
      </c>
      <c r="B19">
        <v>241</v>
      </c>
      <c r="C19">
        <v>235</v>
      </c>
      <c r="E19" s="7"/>
      <c r="F19" s="7"/>
      <c r="G19" s="7"/>
      <c r="H19" s="7"/>
      <c r="J19" s="7"/>
      <c r="K19" s="7"/>
      <c r="L19" s="7"/>
      <c r="M19" s="7"/>
      <c r="O19" s="7"/>
      <c r="P19" s="7"/>
      <c r="Q19" s="7"/>
      <c r="R19" s="7"/>
      <c r="T19" s="7"/>
      <c r="U19" s="7"/>
      <c r="V19" s="7"/>
      <c r="W19" s="7"/>
    </row>
    <row r="20" spans="1:24" ht="13.5">
      <c r="A20">
        <v>15</v>
      </c>
      <c r="B20">
        <v>250</v>
      </c>
      <c r="C20">
        <v>232</v>
      </c>
      <c r="E20" s="3" t="s">
        <v>23</v>
      </c>
      <c r="F20" s="3" t="s">
        <v>24</v>
      </c>
      <c r="G20" s="3" t="s">
        <v>25</v>
      </c>
      <c r="H20" s="3" t="s">
        <v>26</v>
      </c>
      <c r="I20" s="4"/>
      <c r="J20" s="3" t="s">
        <v>23</v>
      </c>
      <c r="K20" s="3" t="s">
        <v>24</v>
      </c>
      <c r="L20" s="3" t="s">
        <v>25</v>
      </c>
      <c r="M20" s="3" t="s">
        <v>26</v>
      </c>
      <c r="N20" s="4"/>
      <c r="O20" s="3" t="s">
        <v>23</v>
      </c>
      <c r="P20" s="3" t="s">
        <v>24</v>
      </c>
      <c r="Q20" s="3" t="s">
        <v>25</v>
      </c>
      <c r="R20" s="3" t="s">
        <v>26</v>
      </c>
      <c r="S20" s="4"/>
      <c r="T20" s="3" t="s">
        <v>23</v>
      </c>
      <c r="U20" s="3" t="s">
        <v>24</v>
      </c>
      <c r="V20" s="3" t="s">
        <v>25</v>
      </c>
      <c r="W20" s="3" t="s">
        <v>26</v>
      </c>
      <c r="X20" s="5"/>
    </row>
    <row r="21" spans="1:24" ht="13.5">
      <c r="A21">
        <v>16</v>
      </c>
      <c r="B21">
        <v>234</v>
      </c>
      <c r="C21">
        <v>211</v>
      </c>
      <c r="E21" s="6">
        <v>40</v>
      </c>
      <c r="F21" s="6">
        <v>186</v>
      </c>
      <c r="G21" s="6">
        <v>223</v>
      </c>
      <c r="H21" s="6">
        <f>F21+G21</f>
        <v>409</v>
      </c>
      <c r="I21" s="4"/>
      <c r="J21" s="6">
        <v>45</v>
      </c>
      <c r="K21" s="6">
        <v>239</v>
      </c>
      <c r="L21" s="6">
        <v>251</v>
      </c>
      <c r="M21" s="6">
        <f>K21+L21</f>
        <v>490</v>
      </c>
      <c r="N21" s="4"/>
      <c r="O21" s="6">
        <v>50</v>
      </c>
      <c r="P21" s="6">
        <v>253</v>
      </c>
      <c r="Q21" s="6">
        <v>235</v>
      </c>
      <c r="R21" s="6">
        <f>P21+Q21</f>
        <v>488</v>
      </c>
      <c r="S21" s="4"/>
      <c r="T21" s="6">
        <v>55</v>
      </c>
      <c r="U21" s="6">
        <v>174</v>
      </c>
      <c r="V21" s="6">
        <v>147</v>
      </c>
      <c r="W21" s="6">
        <f>U21+V21</f>
        <v>321</v>
      </c>
      <c r="X21" s="5"/>
    </row>
    <row r="22" spans="1:24" ht="13.5">
      <c r="A22">
        <v>17</v>
      </c>
      <c r="B22">
        <v>229</v>
      </c>
      <c r="C22">
        <v>233</v>
      </c>
      <c r="E22" s="6">
        <v>41</v>
      </c>
      <c r="F22" s="6">
        <v>195</v>
      </c>
      <c r="G22" s="6">
        <v>232</v>
      </c>
      <c r="H22" s="6">
        <f>F22+G22</f>
        <v>427</v>
      </c>
      <c r="I22" s="4"/>
      <c r="J22" s="6">
        <v>46</v>
      </c>
      <c r="K22" s="6">
        <v>238</v>
      </c>
      <c r="L22" s="6">
        <v>256</v>
      </c>
      <c r="M22" s="6">
        <f>K22+L22</f>
        <v>494</v>
      </c>
      <c r="N22" s="4"/>
      <c r="O22" s="6">
        <v>51</v>
      </c>
      <c r="P22" s="6">
        <v>254</v>
      </c>
      <c r="Q22" s="6">
        <v>260</v>
      </c>
      <c r="R22" s="6">
        <f>P22+Q22</f>
        <v>514</v>
      </c>
      <c r="S22" s="4"/>
      <c r="T22" s="6">
        <v>56</v>
      </c>
      <c r="U22" s="6">
        <v>214</v>
      </c>
      <c r="V22" s="6">
        <v>169</v>
      </c>
      <c r="W22" s="6">
        <f>U22+V22</f>
        <v>383</v>
      </c>
      <c r="X22" s="5"/>
    </row>
    <row r="23" spans="1:24" ht="13.5">
      <c r="A23">
        <v>18</v>
      </c>
      <c r="B23">
        <v>231</v>
      </c>
      <c r="C23">
        <v>216</v>
      </c>
      <c r="E23" s="6">
        <v>42</v>
      </c>
      <c r="F23" s="6">
        <v>234</v>
      </c>
      <c r="G23" s="6">
        <v>232</v>
      </c>
      <c r="H23" s="6">
        <f>F23+G23</f>
        <v>466</v>
      </c>
      <c r="I23" s="4"/>
      <c r="J23" s="6">
        <v>47</v>
      </c>
      <c r="K23" s="6">
        <v>265</v>
      </c>
      <c r="L23" s="6">
        <v>237</v>
      </c>
      <c r="M23" s="6">
        <f>K23+L23</f>
        <v>502</v>
      </c>
      <c r="N23" s="4"/>
      <c r="O23" s="6">
        <v>52</v>
      </c>
      <c r="P23" s="6">
        <v>331</v>
      </c>
      <c r="Q23" s="6">
        <v>299</v>
      </c>
      <c r="R23" s="6">
        <f>P23+Q23</f>
        <v>630</v>
      </c>
      <c r="S23" s="4"/>
      <c r="T23" s="6">
        <v>57</v>
      </c>
      <c r="U23" s="6">
        <v>235</v>
      </c>
      <c r="V23" s="6">
        <v>239</v>
      </c>
      <c r="W23" s="6">
        <f>U23+V23</f>
        <v>474</v>
      </c>
      <c r="X23" s="5"/>
    </row>
    <row r="24" spans="1:24" ht="13.5">
      <c r="A24">
        <v>19</v>
      </c>
      <c r="B24">
        <v>206</v>
      </c>
      <c r="C24">
        <v>198</v>
      </c>
      <c r="E24" s="6">
        <v>43</v>
      </c>
      <c r="F24" s="6">
        <v>206</v>
      </c>
      <c r="G24" s="6">
        <v>251</v>
      </c>
      <c r="H24" s="6">
        <f>F24+G24</f>
        <v>457</v>
      </c>
      <c r="I24" s="4"/>
      <c r="J24" s="6">
        <v>48</v>
      </c>
      <c r="K24" s="6">
        <v>287</v>
      </c>
      <c r="L24" s="6">
        <v>258</v>
      </c>
      <c r="M24" s="6">
        <f>K24+L24</f>
        <v>545</v>
      </c>
      <c r="N24" s="4"/>
      <c r="O24" s="6">
        <v>53</v>
      </c>
      <c r="P24" s="6">
        <v>275</v>
      </c>
      <c r="Q24" s="6">
        <v>317</v>
      </c>
      <c r="R24" s="6">
        <f>P24+Q24</f>
        <v>592</v>
      </c>
      <c r="S24" s="4"/>
      <c r="T24" s="6">
        <v>58</v>
      </c>
      <c r="U24" s="6">
        <v>198</v>
      </c>
      <c r="V24" s="6">
        <v>191</v>
      </c>
      <c r="W24" s="6">
        <f>U24+V24</f>
        <v>389</v>
      </c>
      <c r="X24" s="5"/>
    </row>
    <row r="25" spans="1:24" ht="13.5">
      <c r="A25">
        <v>20</v>
      </c>
      <c r="B25">
        <v>204</v>
      </c>
      <c r="C25">
        <v>202</v>
      </c>
      <c r="E25" s="6">
        <v>44</v>
      </c>
      <c r="F25" s="6">
        <v>195</v>
      </c>
      <c r="G25" s="6">
        <v>240</v>
      </c>
      <c r="H25" s="6">
        <f>F25+G25</f>
        <v>435</v>
      </c>
      <c r="I25" s="4"/>
      <c r="J25" s="6">
        <v>49</v>
      </c>
      <c r="K25" s="6">
        <v>266</v>
      </c>
      <c r="L25" s="6">
        <v>254</v>
      </c>
      <c r="M25" s="6">
        <f>K25+L25</f>
        <v>520</v>
      </c>
      <c r="N25" s="4"/>
      <c r="O25" s="6">
        <v>54</v>
      </c>
      <c r="P25" s="6">
        <v>272</v>
      </c>
      <c r="Q25" s="6">
        <v>278</v>
      </c>
      <c r="R25" s="6">
        <f>P25+Q25</f>
        <v>550</v>
      </c>
      <c r="S25" s="4"/>
      <c r="T25" s="6">
        <v>59</v>
      </c>
      <c r="U25" s="6">
        <v>228</v>
      </c>
      <c r="V25" s="6">
        <v>198</v>
      </c>
      <c r="W25" s="6">
        <f>U25+V25</f>
        <v>426</v>
      </c>
      <c r="X25" s="5"/>
    </row>
    <row r="26" spans="1:24" ht="13.5">
      <c r="A26">
        <v>21</v>
      </c>
      <c r="B26">
        <v>178</v>
      </c>
      <c r="C26">
        <v>196</v>
      </c>
      <c r="E26" s="3" t="s">
        <v>27</v>
      </c>
      <c r="F26" s="6">
        <f>SUM(F21:F25)</f>
        <v>1016</v>
      </c>
      <c r="G26" s="6">
        <f>SUM(G21:G25)</f>
        <v>1178</v>
      </c>
      <c r="H26" s="6">
        <f>SUM(H21:H25)</f>
        <v>2194</v>
      </c>
      <c r="I26" s="4"/>
      <c r="J26" s="3" t="s">
        <v>3</v>
      </c>
      <c r="K26" s="6">
        <f>SUM(K21:K25)</f>
        <v>1295</v>
      </c>
      <c r="L26" s="6">
        <f>SUM(L21:L25)</f>
        <v>1256</v>
      </c>
      <c r="M26" s="6">
        <f>SUM(M21:M25)</f>
        <v>2551</v>
      </c>
      <c r="N26" s="4"/>
      <c r="O26" s="3" t="s">
        <v>3</v>
      </c>
      <c r="P26" s="6">
        <f>SUM(P21:P25)</f>
        <v>1385</v>
      </c>
      <c r="Q26" s="6">
        <f>SUM(Q21:Q25)</f>
        <v>1389</v>
      </c>
      <c r="R26" s="6">
        <f>SUM(R21:R25)</f>
        <v>2774</v>
      </c>
      <c r="S26" s="4"/>
      <c r="T26" s="3" t="s">
        <v>28</v>
      </c>
      <c r="U26" s="6">
        <f>SUM(U21:U25)</f>
        <v>1049</v>
      </c>
      <c r="V26" s="6">
        <f>SUM(V21:V25)</f>
        <v>944</v>
      </c>
      <c r="W26" s="6">
        <f>SUM(W21:W25)</f>
        <v>1993</v>
      </c>
      <c r="X26" s="5"/>
    </row>
    <row r="27" spans="1:23" ht="13.5">
      <c r="A27">
        <v>22</v>
      </c>
      <c r="B27">
        <v>194</v>
      </c>
      <c r="C27">
        <v>201</v>
      </c>
      <c r="E27" s="7"/>
      <c r="F27" s="7"/>
      <c r="G27" s="7"/>
      <c r="H27" s="7"/>
      <c r="J27" s="7"/>
      <c r="K27" s="7"/>
      <c r="L27" s="7"/>
      <c r="M27" s="7"/>
      <c r="O27" s="7"/>
      <c r="P27" s="7"/>
      <c r="Q27" s="7"/>
      <c r="R27" s="7"/>
      <c r="T27" s="7"/>
      <c r="U27" s="7"/>
      <c r="V27" s="7"/>
      <c r="W27" s="7"/>
    </row>
    <row r="28" spans="1:24" ht="13.5">
      <c r="A28">
        <v>23</v>
      </c>
      <c r="B28">
        <v>151</v>
      </c>
      <c r="C28">
        <v>189</v>
      </c>
      <c r="E28" s="3" t="s">
        <v>0</v>
      </c>
      <c r="F28" s="3" t="s">
        <v>1</v>
      </c>
      <c r="G28" s="3" t="s">
        <v>2</v>
      </c>
      <c r="H28" s="3" t="s">
        <v>3</v>
      </c>
      <c r="I28" s="4"/>
      <c r="J28" s="3" t="s">
        <v>0</v>
      </c>
      <c r="K28" s="3" t="s">
        <v>1</v>
      </c>
      <c r="L28" s="3" t="s">
        <v>2</v>
      </c>
      <c r="M28" s="3" t="s">
        <v>3</v>
      </c>
      <c r="N28" s="4"/>
      <c r="O28" s="3" t="s">
        <v>0</v>
      </c>
      <c r="P28" s="3" t="s">
        <v>1</v>
      </c>
      <c r="Q28" s="3" t="s">
        <v>2</v>
      </c>
      <c r="R28" s="3" t="s">
        <v>3</v>
      </c>
      <c r="S28" s="4"/>
      <c r="T28" s="3" t="s">
        <v>0</v>
      </c>
      <c r="U28" s="3" t="s">
        <v>1</v>
      </c>
      <c r="V28" s="3" t="s">
        <v>2</v>
      </c>
      <c r="W28" s="3" t="s">
        <v>3</v>
      </c>
      <c r="X28" s="5"/>
    </row>
    <row r="29" spans="1:24" ht="13.5">
      <c r="A29">
        <v>24</v>
      </c>
      <c r="B29">
        <v>166</v>
      </c>
      <c r="C29">
        <v>209</v>
      </c>
      <c r="E29" s="6">
        <v>60</v>
      </c>
      <c r="F29" s="6">
        <v>220</v>
      </c>
      <c r="G29" s="6">
        <v>167</v>
      </c>
      <c r="H29" s="6">
        <f>F29+G29</f>
        <v>387</v>
      </c>
      <c r="I29" s="4"/>
      <c r="J29" s="6">
        <v>65</v>
      </c>
      <c r="K29" s="6">
        <v>160</v>
      </c>
      <c r="L29" s="6">
        <v>129</v>
      </c>
      <c r="M29" s="6">
        <f>K29+L29</f>
        <v>289</v>
      </c>
      <c r="N29" s="4"/>
      <c r="O29" s="6">
        <v>70</v>
      </c>
      <c r="P29" s="6">
        <v>97</v>
      </c>
      <c r="Q29" s="6">
        <v>136</v>
      </c>
      <c r="R29" s="6">
        <f>P29+Q29</f>
        <v>233</v>
      </c>
      <c r="S29" s="4"/>
      <c r="T29" s="6">
        <v>75</v>
      </c>
      <c r="U29" s="6">
        <v>75</v>
      </c>
      <c r="V29" s="6">
        <v>142</v>
      </c>
      <c r="W29" s="6">
        <f>U29+V29</f>
        <v>217</v>
      </c>
      <c r="X29" s="5"/>
    </row>
    <row r="30" spans="1:24" ht="13.5">
      <c r="A30">
        <v>25</v>
      </c>
      <c r="B30">
        <v>149</v>
      </c>
      <c r="C30">
        <v>170</v>
      </c>
      <c r="E30" s="6">
        <v>61</v>
      </c>
      <c r="F30" s="6">
        <v>191</v>
      </c>
      <c r="G30" s="6">
        <v>190</v>
      </c>
      <c r="H30" s="6">
        <f>F30+G30</f>
        <v>381</v>
      </c>
      <c r="I30" s="4"/>
      <c r="J30" s="6">
        <v>66</v>
      </c>
      <c r="K30" s="6">
        <v>134</v>
      </c>
      <c r="L30" s="6">
        <v>135</v>
      </c>
      <c r="M30" s="6">
        <f>K30+L30</f>
        <v>269</v>
      </c>
      <c r="N30" s="4"/>
      <c r="O30" s="6">
        <v>71</v>
      </c>
      <c r="P30" s="6">
        <v>108</v>
      </c>
      <c r="Q30" s="6">
        <v>128</v>
      </c>
      <c r="R30" s="6">
        <f>P30+Q30</f>
        <v>236</v>
      </c>
      <c r="S30" s="4"/>
      <c r="T30" s="6">
        <v>76</v>
      </c>
      <c r="U30" s="6">
        <v>87</v>
      </c>
      <c r="V30" s="6">
        <v>87</v>
      </c>
      <c r="W30" s="6">
        <f>U30+V30</f>
        <v>174</v>
      </c>
      <c r="X30" s="5"/>
    </row>
    <row r="31" spans="1:24" ht="13.5">
      <c r="A31">
        <v>26</v>
      </c>
      <c r="B31">
        <v>137</v>
      </c>
      <c r="C31">
        <v>186</v>
      </c>
      <c r="E31" s="6">
        <v>62</v>
      </c>
      <c r="F31" s="6">
        <v>134</v>
      </c>
      <c r="G31" s="6">
        <v>128</v>
      </c>
      <c r="H31" s="6">
        <f>F31+G31</f>
        <v>262</v>
      </c>
      <c r="I31" s="4"/>
      <c r="J31" s="6">
        <v>67</v>
      </c>
      <c r="K31" s="6">
        <v>130</v>
      </c>
      <c r="L31" s="6">
        <v>115</v>
      </c>
      <c r="M31" s="6">
        <f>K31+L31</f>
        <v>245</v>
      </c>
      <c r="N31" s="4"/>
      <c r="O31" s="6">
        <v>72</v>
      </c>
      <c r="P31" s="6">
        <v>96</v>
      </c>
      <c r="Q31" s="6">
        <v>134</v>
      </c>
      <c r="R31" s="6">
        <f>P31+Q31</f>
        <v>230</v>
      </c>
      <c r="S31" s="4"/>
      <c r="T31" s="6">
        <v>77</v>
      </c>
      <c r="U31" s="6">
        <v>75</v>
      </c>
      <c r="V31" s="6">
        <v>95</v>
      </c>
      <c r="W31" s="6">
        <f>U31+V31</f>
        <v>170</v>
      </c>
      <c r="X31" s="5"/>
    </row>
    <row r="32" spans="1:24" ht="13.5">
      <c r="A32">
        <v>27</v>
      </c>
      <c r="B32">
        <v>143</v>
      </c>
      <c r="C32">
        <v>151</v>
      </c>
      <c r="E32" s="6">
        <v>63</v>
      </c>
      <c r="F32" s="6">
        <v>123</v>
      </c>
      <c r="G32" s="6">
        <v>118</v>
      </c>
      <c r="H32" s="6">
        <f>F32+G32</f>
        <v>241</v>
      </c>
      <c r="I32" s="4"/>
      <c r="J32" s="6">
        <v>68</v>
      </c>
      <c r="K32" s="6">
        <v>112</v>
      </c>
      <c r="L32" s="6">
        <v>122</v>
      </c>
      <c r="M32" s="6">
        <f>K32+L32</f>
        <v>234</v>
      </c>
      <c r="N32" s="4"/>
      <c r="O32" s="6">
        <v>73</v>
      </c>
      <c r="P32" s="6">
        <v>102</v>
      </c>
      <c r="Q32" s="6">
        <v>107</v>
      </c>
      <c r="R32" s="6">
        <f>P32+Q32</f>
        <v>209</v>
      </c>
      <c r="S32" s="4"/>
      <c r="T32" s="6">
        <v>78</v>
      </c>
      <c r="U32" s="6">
        <v>40</v>
      </c>
      <c r="V32" s="6">
        <v>95</v>
      </c>
      <c r="W32" s="6">
        <f>U32+V32</f>
        <v>135</v>
      </c>
      <c r="X32" s="5"/>
    </row>
    <row r="33" spans="1:24" ht="13.5">
      <c r="A33">
        <v>28</v>
      </c>
      <c r="B33">
        <v>138</v>
      </c>
      <c r="C33">
        <v>184</v>
      </c>
      <c r="E33" s="6">
        <v>64</v>
      </c>
      <c r="F33" s="6">
        <v>131</v>
      </c>
      <c r="G33" s="6">
        <v>139</v>
      </c>
      <c r="H33" s="6">
        <f>F33+G33</f>
        <v>270</v>
      </c>
      <c r="I33" s="4"/>
      <c r="J33" s="6">
        <v>69</v>
      </c>
      <c r="K33" s="6">
        <v>88</v>
      </c>
      <c r="L33" s="6">
        <v>133</v>
      </c>
      <c r="M33" s="6">
        <f>K33+L33</f>
        <v>221</v>
      </c>
      <c r="N33" s="4"/>
      <c r="O33" s="6">
        <v>74</v>
      </c>
      <c r="P33" s="6">
        <v>89</v>
      </c>
      <c r="Q33" s="6">
        <v>114</v>
      </c>
      <c r="R33" s="6">
        <f>P33+Q33</f>
        <v>203</v>
      </c>
      <c r="S33" s="4"/>
      <c r="T33" s="6">
        <v>79</v>
      </c>
      <c r="U33" s="6">
        <v>56</v>
      </c>
      <c r="V33" s="6">
        <v>78</v>
      </c>
      <c r="W33" s="6">
        <f>U33+V33</f>
        <v>134</v>
      </c>
      <c r="X33" s="5"/>
    </row>
    <row r="34" spans="1:24" ht="13.5">
      <c r="A34">
        <v>29</v>
      </c>
      <c r="B34">
        <v>157</v>
      </c>
      <c r="C34">
        <v>160</v>
      </c>
      <c r="E34" s="3" t="s">
        <v>27</v>
      </c>
      <c r="F34" s="6">
        <f>SUM(F29:F33)</f>
        <v>799</v>
      </c>
      <c r="G34" s="6">
        <f>SUM(G29:G33)</f>
        <v>742</v>
      </c>
      <c r="H34" s="6">
        <f>SUM(H29:H33)</f>
        <v>1541</v>
      </c>
      <c r="I34" s="4"/>
      <c r="J34" s="3" t="s">
        <v>56</v>
      </c>
      <c r="K34" s="6">
        <f>SUM(K29:K33)</f>
        <v>624</v>
      </c>
      <c r="L34" s="6">
        <f>SUM(L29:L33)</f>
        <v>634</v>
      </c>
      <c r="M34" s="6">
        <f>SUM(M29:M33)</f>
        <v>1258</v>
      </c>
      <c r="N34" s="4"/>
      <c r="O34" s="3" t="s">
        <v>3</v>
      </c>
      <c r="P34" s="6">
        <f>SUM(P29:P33)</f>
        <v>492</v>
      </c>
      <c r="Q34" s="6">
        <f>SUM(Q29:Q33)</f>
        <v>619</v>
      </c>
      <c r="R34" s="6">
        <f>SUM(R29:R33)</f>
        <v>1111</v>
      </c>
      <c r="S34" s="4"/>
      <c r="T34" s="3" t="s">
        <v>27</v>
      </c>
      <c r="U34" s="6">
        <f>SUM(U29:U33)</f>
        <v>333</v>
      </c>
      <c r="V34" s="6">
        <f>SUM(V29:V33)</f>
        <v>497</v>
      </c>
      <c r="W34" s="6">
        <f>SUM(W29:W33)</f>
        <v>830</v>
      </c>
      <c r="X34" s="5"/>
    </row>
    <row r="35" spans="1:23" ht="13.5">
      <c r="A35">
        <v>30</v>
      </c>
      <c r="B35">
        <v>130</v>
      </c>
      <c r="C35">
        <v>173</v>
      </c>
      <c r="E35" s="7"/>
      <c r="F35" s="7"/>
      <c r="G35" s="7"/>
      <c r="H35" s="7"/>
      <c r="J35" s="7"/>
      <c r="K35" s="7"/>
      <c r="L35" s="7"/>
      <c r="M35" s="7"/>
      <c r="O35" s="7"/>
      <c r="P35" s="7"/>
      <c r="Q35" s="7"/>
      <c r="R35" s="7"/>
      <c r="T35" s="7"/>
      <c r="U35" s="7"/>
      <c r="V35" s="7"/>
      <c r="W35" s="7"/>
    </row>
    <row r="36" spans="1:24" ht="13.5">
      <c r="A36">
        <v>31</v>
      </c>
      <c r="B36">
        <v>144</v>
      </c>
      <c r="C36">
        <v>185</v>
      </c>
      <c r="E36" s="3" t="s">
        <v>0</v>
      </c>
      <c r="F36" s="3" t="s">
        <v>1</v>
      </c>
      <c r="G36" s="3" t="s">
        <v>2</v>
      </c>
      <c r="H36" s="3" t="s">
        <v>3</v>
      </c>
      <c r="I36" s="4"/>
      <c r="J36" s="3" t="s">
        <v>0</v>
      </c>
      <c r="K36" s="3" t="s">
        <v>1</v>
      </c>
      <c r="L36" s="3" t="s">
        <v>2</v>
      </c>
      <c r="M36" s="3" t="s">
        <v>3</v>
      </c>
      <c r="N36" s="4"/>
      <c r="O36" s="3" t="s">
        <v>0</v>
      </c>
      <c r="P36" s="3" t="s">
        <v>1</v>
      </c>
      <c r="Q36" s="3" t="s">
        <v>2</v>
      </c>
      <c r="R36" s="3" t="s">
        <v>3</v>
      </c>
      <c r="S36" s="4"/>
      <c r="T36" s="3" t="s">
        <v>0</v>
      </c>
      <c r="U36" s="3" t="s">
        <v>1</v>
      </c>
      <c r="V36" s="3" t="s">
        <v>2</v>
      </c>
      <c r="W36" s="3" t="s">
        <v>3</v>
      </c>
      <c r="X36" s="5"/>
    </row>
    <row r="37" spans="1:24" ht="13.5">
      <c r="A37">
        <v>32</v>
      </c>
      <c r="B37">
        <v>172</v>
      </c>
      <c r="C37">
        <v>213</v>
      </c>
      <c r="E37" s="6">
        <v>80</v>
      </c>
      <c r="F37" s="6">
        <v>41</v>
      </c>
      <c r="G37" s="6">
        <v>87</v>
      </c>
      <c r="H37" s="6">
        <f>F37+G37</f>
        <v>128</v>
      </c>
      <c r="I37" s="4"/>
      <c r="J37" s="6">
        <v>85</v>
      </c>
      <c r="K37" s="6">
        <v>19</v>
      </c>
      <c r="L37" s="6">
        <v>55</v>
      </c>
      <c r="M37" s="6">
        <f>K37+L37</f>
        <v>74</v>
      </c>
      <c r="N37" s="4"/>
      <c r="O37" s="6">
        <v>90</v>
      </c>
      <c r="P37" s="6">
        <v>10</v>
      </c>
      <c r="Q37" s="6">
        <v>27</v>
      </c>
      <c r="R37" s="6">
        <f>P37+Q37</f>
        <v>37</v>
      </c>
      <c r="S37" s="4"/>
      <c r="T37" s="6">
        <v>95</v>
      </c>
      <c r="U37" s="6">
        <v>2</v>
      </c>
      <c r="V37" s="6">
        <v>5</v>
      </c>
      <c r="W37" s="6">
        <f>U37+V37</f>
        <v>7</v>
      </c>
      <c r="X37" s="5"/>
    </row>
    <row r="38" spans="1:24" ht="13.5">
      <c r="A38">
        <v>33</v>
      </c>
      <c r="B38">
        <v>147</v>
      </c>
      <c r="C38">
        <v>185</v>
      </c>
      <c r="E38" s="6">
        <v>81</v>
      </c>
      <c r="F38" s="6">
        <v>51</v>
      </c>
      <c r="G38" s="6">
        <v>67</v>
      </c>
      <c r="H38" s="6">
        <f>F38+G38</f>
        <v>118</v>
      </c>
      <c r="I38" s="4"/>
      <c r="J38" s="6">
        <v>86</v>
      </c>
      <c r="K38" s="6">
        <v>18</v>
      </c>
      <c r="L38" s="6">
        <v>43</v>
      </c>
      <c r="M38" s="6">
        <f>K38+L38</f>
        <v>61</v>
      </c>
      <c r="N38" s="4"/>
      <c r="O38" s="6">
        <v>91</v>
      </c>
      <c r="P38" s="6">
        <v>5</v>
      </c>
      <c r="Q38" s="6">
        <v>16</v>
      </c>
      <c r="R38" s="6">
        <f>P38+Q38</f>
        <v>21</v>
      </c>
      <c r="S38" s="4"/>
      <c r="T38" s="6">
        <v>96</v>
      </c>
      <c r="U38" s="6">
        <v>0</v>
      </c>
      <c r="V38" s="6">
        <v>8</v>
      </c>
      <c r="W38" s="6">
        <f>U38+V38</f>
        <v>8</v>
      </c>
      <c r="X38" s="5"/>
    </row>
    <row r="39" spans="1:24" ht="13.5">
      <c r="A39">
        <v>34</v>
      </c>
      <c r="B39">
        <v>168</v>
      </c>
      <c r="C39">
        <v>207</v>
      </c>
      <c r="E39" s="6">
        <v>82</v>
      </c>
      <c r="F39" s="6">
        <v>29</v>
      </c>
      <c r="G39" s="6">
        <v>59</v>
      </c>
      <c r="H39" s="6">
        <f>F39+G39</f>
        <v>88</v>
      </c>
      <c r="I39" s="4"/>
      <c r="J39" s="6">
        <v>87</v>
      </c>
      <c r="K39" s="6">
        <v>13</v>
      </c>
      <c r="L39" s="6">
        <v>31</v>
      </c>
      <c r="M39" s="6">
        <f>K39+L39</f>
        <v>44</v>
      </c>
      <c r="N39" s="4"/>
      <c r="O39" s="6">
        <v>92</v>
      </c>
      <c r="P39" s="6">
        <v>8</v>
      </c>
      <c r="Q39" s="6">
        <v>18</v>
      </c>
      <c r="R39" s="6">
        <f>P39+Q39</f>
        <v>26</v>
      </c>
      <c r="S39" s="4"/>
      <c r="T39" s="6">
        <v>97</v>
      </c>
      <c r="U39" s="6">
        <v>0</v>
      </c>
      <c r="V39" s="6">
        <v>4</v>
      </c>
      <c r="W39" s="6">
        <f>U39+V39</f>
        <v>4</v>
      </c>
      <c r="X39" s="5"/>
    </row>
    <row r="40" spans="1:24" ht="13.5">
      <c r="A40">
        <v>35</v>
      </c>
      <c r="B40">
        <v>149</v>
      </c>
      <c r="C40">
        <v>173</v>
      </c>
      <c r="E40" s="6">
        <v>83</v>
      </c>
      <c r="F40" s="6">
        <v>24</v>
      </c>
      <c r="G40" s="6">
        <v>58</v>
      </c>
      <c r="H40" s="6">
        <f>F40+G40</f>
        <v>82</v>
      </c>
      <c r="I40" s="4"/>
      <c r="J40" s="6">
        <v>88</v>
      </c>
      <c r="K40" s="6">
        <v>10</v>
      </c>
      <c r="L40" s="6">
        <v>24</v>
      </c>
      <c r="M40" s="6">
        <f>K40+L40</f>
        <v>34</v>
      </c>
      <c r="N40" s="4"/>
      <c r="O40" s="6">
        <v>93</v>
      </c>
      <c r="P40" s="6">
        <v>7</v>
      </c>
      <c r="Q40" s="6">
        <v>12</v>
      </c>
      <c r="R40" s="6">
        <f>P40+Q40</f>
        <v>19</v>
      </c>
      <c r="S40" s="4"/>
      <c r="T40" s="6">
        <v>98</v>
      </c>
      <c r="U40" s="6">
        <v>0</v>
      </c>
      <c r="V40" s="6">
        <v>0</v>
      </c>
      <c r="W40" s="6">
        <f>U40+V40</f>
        <v>0</v>
      </c>
      <c r="X40" s="5"/>
    </row>
    <row r="41" spans="1:24" ht="13.5">
      <c r="A41">
        <v>36</v>
      </c>
      <c r="B41">
        <v>169</v>
      </c>
      <c r="C41">
        <v>222</v>
      </c>
      <c r="E41" s="6">
        <v>84</v>
      </c>
      <c r="F41" s="6">
        <v>25</v>
      </c>
      <c r="G41" s="6">
        <v>36</v>
      </c>
      <c r="H41" s="6">
        <f>F41+G41</f>
        <v>61</v>
      </c>
      <c r="I41" s="4"/>
      <c r="J41" s="6">
        <v>89</v>
      </c>
      <c r="K41" s="6">
        <v>13</v>
      </c>
      <c r="L41" s="6">
        <v>31</v>
      </c>
      <c r="M41" s="6">
        <f>K41+L41</f>
        <v>44</v>
      </c>
      <c r="N41" s="4"/>
      <c r="O41" s="6">
        <v>94</v>
      </c>
      <c r="P41" s="6">
        <v>2</v>
      </c>
      <c r="Q41" s="6">
        <v>4</v>
      </c>
      <c r="R41" s="6">
        <f>P41+Q41</f>
        <v>6</v>
      </c>
      <c r="S41" s="4"/>
      <c r="T41" s="6">
        <v>99</v>
      </c>
      <c r="U41" s="6">
        <v>0</v>
      </c>
      <c r="V41" s="6">
        <v>1</v>
      </c>
      <c r="W41" s="6">
        <f>U41+V41</f>
        <v>1</v>
      </c>
      <c r="X41" s="5"/>
    </row>
    <row r="42" spans="1:24" ht="13.5">
      <c r="A42">
        <v>37</v>
      </c>
      <c r="B42">
        <v>187</v>
      </c>
      <c r="C42">
        <v>221</v>
      </c>
      <c r="E42" s="3" t="s">
        <v>27</v>
      </c>
      <c r="F42" s="6">
        <f>SUM(F37:F41)</f>
        <v>170</v>
      </c>
      <c r="G42" s="6">
        <f>SUM(G37:G41)</f>
        <v>307</v>
      </c>
      <c r="H42" s="6">
        <f>SUM(H37:H41)</f>
        <v>477</v>
      </c>
      <c r="I42" s="4"/>
      <c r="J42" s="3" t="s">
        <v>3</v>
      </c>
      <c r="K42" s="6">
        <f>SUM(K37:K41)</f>
        <v>73</v>
      </c>
      <c r="L42" s="6">
        <f>SUM(L37:L41)</f>
        <v>184</v>
      </c>
      <c r="M42" s="6">
        <f>SUM(M37:M41)</f>
        <v>257</v>
      </c>
      <c r="N42" s="4"/>
      <c r="O42" s="3" t="s">
        <v>28</v>
      </c>
      <c r="P42" s="6">
        <f>SUM(P37:P41)</f>
        <v>32</v>
      </c>
      <c r="Q42" s="6">
        <f>SUM(Q37:Q41)</f>
        <v>77</v>
      </c>
      <c r="R42" s="6">
        <f>SUM(R37:R41)</f>
        <v>109</v>
      </c>
      <c r="S42" s="4"/>
      <c r="T42" s="3" t="s">
        <v>28</v>
      </c>
      <c r="U42" s="6">
        <f>SUM(U37:U41)</f>
        <v>2</v>
      </c>
      <c r="V42" s="6">
        <f>SUM(V37:V41)</f>
        <v>18</v>
      </c>
      <c r="W42" s="6">
        <f>SUM(W37:W41)</f>
        <v>20</v>
      </c>
      <c r="X42" s="5"/>
    </row>
    <row r="43" spans="1:23" ht="13.5">
      <c r="A43">
        <v>38</v>
      </c>
      <c r="B43">
        <v>186</v>
      </c>
      <c r="C43">
        <v>211</v>
      </c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T43" s="7"/>
      <c r="U43" s="7"/>
      <c r="V43" s="7"/>
      <c r="W43" s="7"/>
    </row>
    <row r="44" spans="1:24" ht="13.5">
      <c r="A44">
        <v>39</v>
      </c>
      <c r="B44">
        <v>187</v>
      </c>
      <c r="C44">
        <v>207</v>
      </c>
      <c r="E44" s="3" t="s">
        <v>0</v>
      </c>
      <c r="F44" s="3" t="s">
        <v>1</v>
      </c>
      <c r="G44" s="3" t="s">
        <v>2</v>
      </c>
      <c r="H44" s="3" t="s">
        <v>3</v>
      </c>
      <c r="I44" s="4"/>
      <c r="J44" s="3" t="s">
        <v>0</v>
      </c>
      <c r="K44" s="3" t="s">
        <v>1</v>
      </c>
      <c r="L44" s="3" t="s">
        <v>2</v>
      </c>
      <c r="M44" s="3" t="s">
        <v>3</v>
      </c>
      <c r="N44" s="4"/>
      <c r="O44" s="3" t="s">
        <v>0</v>
      </c>
      <c r="P44" s="3" t="s">
        <v>1</v>
      </c>
      <c r="Q44" s="3" t="s">
        <v>2</v>
      </c>
      <c r="R44" s="3" t="s">
        <v>3</v>
      </c>
      <c r="S44" s="4"/>
      <c r="T44" s="3" t="s">
        <v>0</v>
      </c>
      <c r="U44" s="3" t="s">
        <v>1</v>
      </c>
      <c r="V44" s="3" t="s">
        <v>2</v>
      </c>
      <c r="W44" s="3" t="s">
        <v>3</v>
      </c>
      <c r="X44" s="5"/>
    </row>
    <row r="45" spans="1:24" ht="13.5">
      <c r="A45">
        <v>40</v>
      </c>
      <c r="B45">
        <v>186</v>
      </c>
      <c r="C45">
        <v>223</v>
      </c>
      <c r="E45" s="6">
        <v>100</v>
      </c>
      <c r="F45" s="6">
        <v>1</v>
      </c>
      <c r="G45" s="6">
        <v>1</v>
      </c>
      <c r="H45" s="6">
        <f>F45+G45</f>
        <v>2</v>
      </c>
      <c r="I45" s="4"/>
      <c r="J45" s="6">
        <v>105</v>
      </c>
      <c r="K45" s="6">
        <v>0</v>
      </c>
      <c r="L45" s="6">
        <v>0</v>
      </c>
      <c r="M45" s="6">
        <f>K45+L45</f>
        <v>0</v>
      </c>
      <c r="N45" s="4"/>
      <c r="O45" s="6">
        <v>110</v>
      </c>
      <c r="P45" s="6">
        <v>0</v>
      </c>
      <c r="Q45" s="6">
        <v>0</v>
      </c>
      <c r="R45" s="6">
        <f>P45+Q45</f>
        <v>0</v>
      </c>
      <c r="S45" s="4"/>
      <c r="T45" s="6">
        <v>115</v>
      </c>
      <c r="U45" s="6">
        <v>0</v>
      </c>
      <c r="V45" s="6">
        <v>0</v>
      </c>
      <c r="W45" s="6">
        <f>U45+V45</f>
        <v>0</v>
      </c>
      <c r="X45" s="5"/>
    </row>
    <row r="46" spans="1:24" ht="13.5">
      <c r="A46">
        <v>41</v>
      </c>
      <c r="B46">
        <v>195</v>
      </c>
      <c r="C46">
        <v>232</v>
      </c>
      <c r="E46" s="6">
        <v>101</v>
      </c>
      <c r="F46" s="6">
        <v>0</v>
      </c>
      <c r="G46" s="6">
        <v>1</v>
      </c>
      <c r="H46" s="6">
        <f>F46+G46</f>
        <v>1</v>
      </c>
      <c r="I46" s="4"/>
      <c r="J46" s="6">
        <v>106</v>
      </c>
      <c r="K46" s="6">
        <v>0</v>
      </c>
      <c r="L46" s="6">
        <v>0</v>
      </c>
      <c r="M46" s="6">
        <f>K46+L46</f>
        <v>0</v>
      </c>
      <c r="N46" s="4"/>
      <c r="O46" s="6">
        <v>111</v>
      </c>
      <c r="P46" s="6">
        <v>0</v>
      </c>
      <c r="Q46" s="6">
        <v>0</v>
      </c>
      <c r="R46" s="6">
        <f>P46+Q46</f>
        <v>0</v>
      </c>
      <c r="S46" s="4"/>
      <c r="T46" s="6">
        <v>116</v>
      </c>
      <c r="U46" s="6">
        <v>0</v>
      </c>
      <c r="V46" s="6">
        <v>0</v>
      </c>
      <c r="W46" s="6">
        <f>U46+V46</f>
        <v>0</v>
      </c>
      <c r="X46" s="5"/>
    </row>
    <row r="47" spans="1:24" ht="13.5">
      <c r="A47">
        <v>42</v>
      </c>
      <c r="B47">
        <v>234</v>
      </c>
      <c r="C47">
        <v>232</v>
      </c>
      <c r="E47" s="6">
        <v>102</v>
      </c>
      <c r="F47" s="6">
        <v>0</v>
      </c>
      <c r="G47" s="6">
        <v>2</v>
      </c>
      <c r="H47" s="6">
        <f>F47+G47</f>
        <v>2</v>
      </c>
      <c r="I47" s="4"/>
      <c r="J47" s="6">
        <v>107</v>
      </c>
      <c r="K47" s="6">
        <v>0</v>
      </c>
      <c r="L47" s="6">
        <v>0</v>
      </c>
      <c r="M47" s="6">
        <f>K47+L47</f>
        <v>0</v>
      </c>
      <c r="N47" s="4"/>
      <c r="O47" s="6">
        <v>112</v>
      </c>
      <c r="P47" s="6">
        <v>0</v>
      </c>
      <c r="Q47" s="6">
        <v>0</v>
      </c>
      <c r="R47" s="6">
        <f>P47+Q47</f>
        <v>0</v>
      </c>
      <c r="S47" s="4"/>
      <c r="T47" s="6">
        <v>117</v>
      </c>
      <c r="U47" s="6">
        <v>0</v>
      </c>
      <c r="V47" s="6">
        <v>0</v>
      </c>
      <c r="W47" s="6">
        <f>U47+V47</f>
        <v>0</v>
      </c>
      <c r="X47" s="5"/>
    </row>
    <row r="48" spans="1:24" ht="13.5">
      <c r="A48">
        <v>43</v>
      </c>
      <c r="B48">
        <v>206</v>
      </c>
      <c r="C48">
        <v>251</v>
      </c>
      <c r="E48" s="6">
        <v>103</v>
      </c>
      <c r="F48" s="6">
        <v>0</v>
      </c>
      <c r="G48" s="6">
        <v>1</v>
      </c>
      <c r="H48" s="6">
        <f>F48+G48</f>
        <v>1</v>
      </c>
      <c r="I48" s="4"/>
      <c r="J48" s="6">
        <v>108</v>
      </c>
      <c r="K48" s="6">
        <v>0</v>
      </c>
      <c r="L48" s="6">
        <v>0</v>
      </c>
      <c r="M48" s="6">
        <f>K48+L48</f>
        <v>0</v>
      </c>
      <c r="N48" s="4"/>
      <c r="O48" s="6">
        <v>113</v>
      </c>
      <c r="P48" s="6">
        <v>0</v>
      </c>
      <c r="Q48" s="6">
        <v>0</v>
      </c>
      <c r="R48" s="6">
        <f>P48+Q48</f>
        <v>0</v>
      </c>
      <c r="S48" s="4"/>
      <c r="T48" s="6">
        <v>118</v>
      </c>
      <c r="U48" s="6">
        <v>0</v>
      </c>
      <c r="V48" s="6">
        <v>0</v>
      </c>
      <c r="W48" s="6">
        <f>U48+V48</f>
        <v>0</v>
      </c>
      <c r="X48" s="5"/>
    </row>
    <row r="49" spans="1:24" ht="13.5">
      <c r="A49">
        <v>44</v>
      </c>
      <c r="B49">
        <v>195</v>
      </c>
      <c r="C49">
        <v>240</v>
      </c>
      <c r="E49" s="6">
        <v>104</v>
      </c>
      <c r="F49" s="6">
        <v>0</v>
      </c>
      <c r="G49" s="6">
        <v>0</v>
      </c>
      <c r="H49" s="6">
        <f>F49+G49</f>
        <v>0</v>
      </c>
      <c r="I49" s="4"/>
      <c r="J49" s="6">
        <v>109</v>
      </c>
      <c r="K49" s="6">
        <v>0</v>
      </c>
      <c r="L49" s="6">
        <v>0</v>
      </c>
      <c r="M49" s="6">
        <f>K49+L49</f>
        <v>0</v>
      </c>
      <c r="N49" s="4"/>
      <c r="O49" s="6">
        <v>114</v>
      </c>
      <c r="P49" s="6">
        <v>0</v>
      </c>
      <c r="Q49" s="6">
        <v>0</v>
      </c>
      <c r="R49" s="6">
        <f>P49+Q49</f>
        <v>0</v>
      </c>
      <c r="S49" s="4"/>
      <c r="T49" s="8" t="s">
        <v>37</v>
      </c>
      <c r="U49" s="6">
        <v>0</v>
      </c>
      <c r="V49" s="6">
        <v>0</v>
      </c>
      <c r="W49" s="6">
        <f>U49+V49</f>
        <v>0</v>
      </c>
      <c r="X49" s="5"/>
    </row>
    <row r="50" spans="1:24" ht="13.5">
      <c r="A50">
        <v>45</v>
      </c>
      <c r="B50">
        <v>239</v>
      </c>
      <c r="C50">
        <v>251</v>
      </c>
      <c r="E50" s="3" t="s">
        <v>27</v>
      </c>
      <c r="F50" s="6">
        <f>SUM(F45:F49)</f>
        <v>1</v>
      </c>
      <c r="G50" s="6">
        <f>SUM(G45:G49)</f>
        <v>5</v>
      </c>
      <c r="H50" s="6">
        <f>SUM(H45:H49)</f>
        <v>6</v>
      </c>
      <c r="I50" s="4"/>
      <c r="J50" s="3" t="s">
        <v>3</v>
      </c>
      <c r="K50" s="6">
        <f>SUM(K45:K49)</f>
        <v>0</v>
      </c>
      <c r="L50" s="6">
        <f>SUM(L45:L49)</f>
        <v>0</v>
      </c>
      <c r="M50" s="6">
        <f>SUM(M45:M49)</f>
        <v>0</v>
      </c>
      <c r="N50" s="4"/>
      <c r="O50" s="3" t="s">
        <v>3</v>
      </c>
      <c r="P50" s="6">
        <f>SUM(P45:P49)</f>
        <v>0</v>
      </c>
      <c r="Q50" s="6">
        <f>SUM(Q45:Q49)</f>
        <v>0</v>
      </c>
      <c r="R50" s="6">
        <f>SUM(R45:R49)</f>
        <v>0</v>
      </c>
      <c r="S50" s="4"/>
      <c r="T50" s="3" t="s">
        <v>3</v>
      </c>
      <c r="U50" s="6">
        <f>SUM(U45:U49)</f>
        <v>0</v>
      </c>
      <c r="V50" s="6">
        <f>SUM(V45:V49)</f>
        <v>0</v>
      </c>
      <c r="W50" s="6">
        <f>SUM(W45:W49)</f>
        <v>0</v>
      </c>
      <c r="X50" s="5"/>
    </row>
    <row r="51" spans="1:23" ht="14.25" thickBot="1">
      <c r="A51">
        <v>46</v>
      </c>
      <c r="B51">
        <v>238</v>
      </c>
      <c r="C51">
        <v>256</v>
      </c>
      <c r="E51" s="9"/>
      <c r="F51" s="9"/>
      <c r="G51" s="9"/>
      <c r="H51" s="9"/>
      <c r="J51" s="9"/>
      <c r="K51" s="9"/>
      <c r="L51" s="9"/>
      <c r="M51" s="9"/>
      <c r="O51" s="9"/>
      <c r="P51" s="9"/>
      <c r="Q51" s="9"/>
      <c r="R51" s="9"/>
      <c r="T51" s="10"/>
      <c r="U51" s="10"/>
      <c r="V51" s="10"/>
      <c r="W51" s="10"/>
    </row>
    <row r="52" spans="1:24" ht="14.25" thickBot="1">
      <c r="A52">
        <v>47</v>
      </c>
      <c r="B52">
        <v>265</v>
      </c>
      <c r="C52">
        <v>237</v>
      </c>
      <c r="S52" s="11"/>
      <c r="T52" s="12" t="s">
        <v>0</v>
      </c>
      <c r="U52" s="12" t="s">
        <v>1</v>
      </c>
      <c r="V52" s="12" t="s">
        <v>2</v>
      </c>
      <c r="W52" s="12" t="s">
        <v>3</v>
      </c>
      <c r="X52" s="13"/>
    </row>
    <row r="53" spans="1:24" ht="14.25" thickBot="1">
      <c r="A53">
        <v>48</v>
      </c>
      <c r="B53">
        <v>287</v>
      </c>
      <c r="C53">
        <v>258</v>
      </c>
      <c r="S53" s="11"/>
      <c r="T53" s="14" t="s">
        <v>5</v>
      </c>
      <c r="U53" s="15">
        <f>SUM(B5:B200)</f>
        <v>14219</v>
      </c>
      <c r="V53" s="15">
        <f>SUM(C5:C200)</f>
        <v>15303</v>
      </c>
      <c r="W53" s="15">
        <f>U53+V53</f>
        <v>29522</v>
      </c>
      <c r="X53" s="13"/>
    </row>
    <row r="54" spans="1:23" ht="13.5">
      <c r="A54">
        <v>49</v>
      </c>
      <c r="B54">
        <v>266</v>
      </c>
      <c r="C54">
        <v>254</v>
      </c>
      <c r="T54" s="16"/>
      <c r="U54" s="16"/>
      <c r="V54" s="16"/>
      <c r="W54" s="16"/>
    </row>
    <row r="55" spans="1:3" ht="13.5">
      <c r="A55">
        <v>50</v>
      </c>
      <c r="B55">
        <v>253</v>
      </c>
      <c r="C55">
        <v>235</v>
      </c>
    </row>
    <row r="56" spans="1:3" ht="13.5">
      <c r="A56">
        <v>51</v>
      </c>
      <c r="B56">
        <v>254</v>
      </c>
      <c r="C56">
        <v>260</v>
      </c>
    </row>
    <row r="57" spans="1:3" ht="13.5">
      <c r="A57">
        <v>52</v>
      </c>
      <c r="B57">
        <v>331</v>
      </c>
      <c r="C57">
        <v>299</v>
      </c>
    </row>
    <row r="58" spans="1:3" ht="13.5">
      <c r="A58">
        <v>53</v>
      </c>
      <c r="B58">
        <v>275</v>
      </c>
      <c r="C58">
        <v>317</v>
      </c>
    </row>
    <row r="59" spans="1:3" ht="13.5">
      <c r="A59">
        <v>54</v>
      </c>
      <c r="B59">
        <v>272</v>
      </c>
      <c r="C59">
        <v>278</v>
      </c>
    </row>
    <row r="60" spans="1:3" ht="13.5">
      <c r="A60">
        <v>55</v>
      </c>
      <c r="B60">
        <v>174</v>
      </c>
      <c r="C60">
        <v>147</v>
      </c>
    </row>
    <row r="61" spans="1:3" ht="13.5">
      <c r="A61">
        <v>56</v>
      </c>
      <c r="B61">
        <v>214</v>
      </c>
      <c r="C61">
        <v>169</v>
      </c>
    </row>
    <row r="62" spans="1:3" ht="13.5">
      <c r="A62">
        <v>57</v>
      </c>
      <c r="B62">
        <v>235</v>
      </c>
      <c r="C62">
        <v>239</v>
      </c>
    </row>
    <row r="63" spans="1:3" ht="13.5">
      <c r="A63">
        <v>58</v>
      </c>
      <c r="B63">
        <v>198</v>
      </c>
      <c r="C63">
        <v>191</v>
      </c>
    </row>
    <row r="64" spans="1:3" ht="13.5">
      <c r="A64">
        <v>59</v>
      </c>
      <c r="B64">
        <v>228</v>
      </c>
      <c r="C64">
        <v>198</v>
      </c>
    </row>
    <row r="65" spans="1:3" ht="13.5">
      <c r="A65">
        <v>60</v>
      </c>
      <c r="B65">
        <v>220</v>
      </c>
      <c r="C65">
        <v>167</v>
      </c>
    </row>
    <row r="66" spans="1:3" ht="13.5">
      <c r="A66">
        <v>61</v>
      </c>
      <c r="B66">
        <v>191</v>
      </c>
      <c r="C66">
        <v>190</v>
      </c>
    </row>
    <row r="67" spans="1:3" ht="13.5">
      <c r="A67">
        <v>62</v>
      </c>
      <c r="B67">
        <v>134</v>
      </c>
      <c r="C67">
        <v>128</v>
      </c>
    </row>
    <row r="68" spans="1:3" ht="13.5">
      <c r="A68">
        <v>63</v>
      </c>
      <c r="B68">
        <v>123</v>
      </c>
      <c r="C68">
        <v>118</v>
      </c>
    </row>
    <row r="69" spans="1:3" ht="13.5">
      <c r="A69">
        <v>64</v>
      </c>
      <c r="B69">
        <v>131</v>
      </c>
      <c r="C69">
        <v>139</v>
      </c>
    </row>
    <row r="70" spans="1:3" ht="13.5">
      <c r="A70">
        <v>65</v>
      </c>
      <c r="B70">
        <v>160</v>
      </c>
      <c r="C70">
        <v>129</v>
      </c>
    </row>
    <row r="71" spans="1:3" ht="13.5">
      <c r="A71">
        <v>66</v>
      </c>
      <c r="B71">
        <v>134</v>
      </c>
      <c r="C71">
        <v>135</v>
      </c>
    </row>
    <row r="72" spans="1:3" ht="13.5">
      <c r="A72">
        <v>67</v>
      </c>
      <c r="B72">
        <v>130</v>
      </c>
      <c r="C72">
        <v>115</v>
      </c>
    </row>
    <row r="73" spans="1:3" ht="13.5">
      <c r="A73">
        <v>68</v>
      </c>
      <c r="B73">
        <v>112</v>
      </c>
      <c r="C73">
        <v>122</v>
      </c>
    </row>
    <row r="74" spans="1:3" ht="13.5">
      <c r="A74">
        <v>69</v>
      </c>
      <c r="B74">
        <v>88</v>
      </c>
      <c r="C74">
        <v>133</v>
      </c>
    </row>
    <row r="75" spans="1:3" ht="13.5">
      <c r="A75">
        <v>70</v>
      </c>
      <c r="B75">
        <v>97</v>
      </c>
      <c r="C75">
        <v>136</v>
      </c>
    </row>
    <row r="76" spans="1:3" ht="13.5">
      <c r="A76">
        <v>71</v>
      </c>
      <c r="B76">
        <v>108</v>
      </c>
      <c r="C76">
        <v>128</v>
      </c>
    </row>
    <row r="77" spans="1:3" ht="13.5">
      <c r="A77">
        <v>72</v>
      </c>
      <c r="B77">
        <v>96</v>
      </c>
      <c r="C77">
        <v>134</v>
      </c>
    </row>
    <row r="78" spans="1:3" ht="13.5">
      <c r="A78">
        <v>73</v>
      </c>
      <c r="B78">
        <v>102</v>
      </c>
      <c r="C78">
        <v>107</v>
      </c>
    </row>
    <row r="79" spans="1:3" ht="13.5">
      <c r="A79">
        <v>74</v>
      </c>
      <c r="B79">
        <v>89</v>
      </c>
      <c r="C79">
        <v>114</v>
      </c>
    </row>
    <row r="80" spans="1:3" ht="13.5">
      <c r="A80">
        <v>75</v>
      </c>
      <c r="B80">
        <v>75</v>
      </c>
      <c r="C80">
        <v>142</v>
      </c>
    </row>
    <row r="81" spans="1:3" ht="13.5">
      <c r="A81">
        <v>76</v>
      </c>
      <c r="B81">
        <v>87</v>
      </c>
      <c r="C81">
        <v>87</v>
      </c>
    </row>
    <row r="82" spans="1:3" ht="13.5">
      <c r="A82">
        <v>77</v>
      </c>
      <c r="B82">
        <v>75</v>
      </c>
      <c r="C82">
        <v>95</v>
      </c>
    </row>
    <row r="83" spans="1:3" ht="13.5">
      <c r="A83">
        <v>78</v>
      </c>
      <c r="B83">
        <v>40</v>
      </c>
      <c r="C83">
        <v>95</v>
      </c>
    </row>
    <row r="84" spans="1:3" ht="13.5">
      <c r="A84">
        <v>79</v>
      </c>
      <c r="B84">
        <v>56</v>
      </c>
      <c r="C84">
        <v>78</v>
      </c>
    </row>
    <row r="85" spans="1:3" ht="13.5">
      <c r="A85">
        <v>80</v>
      </c>
      <c r="B85">
        <v>41</v>
      </c>
      <c r="C85">
        <v>87</v>
      </c>
    </row>
    <row r="86" spans="1:3" ht="13.5">
      <c r="A86">
        <v>81</v>
      </c>
      <c r="B86">
        <v>51</v>
      </c>
      <c r="C86">
        <v>67</v>
      </c>
    </row>
    <row r="87" spans="1:3" ht="13.5">
      <c r="A87">
        <v>82</v>
      </c>
      <c r="B87">
        <v>29</v>
      </c>
      <c r="C87">
        <v>59</v>
      </c>
    </row>
    <row r="88" spans="1:3" ht="13.5">
      <c r="A88">
        <v>83</v>
      </c>
      <c r="B88">
        <v>24</v>
      </c>
      <c r="C88">
        <v>58</v>
      </c>
    </row>
    <row r="89" spans="1:3" ht="13.5">
      <c r="A89">
        <v>84</v>
      </c>
      <c r="B89">
        <v>25</v>
      </c>
      <c r="C89">
        <v>36</v>
      </c>
    </row>
    <row r="90" spans="1:3" ht="13.5">
      <c r="A90">
        <v>85</v>
      </c>
      <c r="B90">
        <v>19</v>
      </c>
      <c r="C90">
        <v>55</v>
      </c>
    </row>
    <row r="91" spans="1:3" ht="13.5">
      <c r="A91">
        <v>86</v>
      </c>
      <c r="B91">
        <v>18</v>
      </c>
      <c r="C91">
        <v>43</v>
      </c>
    </row>
    <row r="92" spans="1:3" ht="13.5">
      <c r="A92">
        <v>87</v>
      </c>
      <c r="B92">
        <v>13</v>
      </c>
      <c r="C92">
        <v>31</v>
      </c>
    </row>
    <row r="93" spans="1:3" ht="13.5">
      <c r="A93">
        <v>88</v>
      </c>
      <c r="B93">
        <v>10</v>
      </c>
      <c r="C93">
        <v>24</v>
      </c>
    </row>
    <row r="94" spans="1:3" ht="13.5">
      <c r="A94">
        <v>89</v>
      </c>
      <c r="B94">
        <v>13</v>
      </c>
      <c r="C94">
        <v>31</v>
      </c>
    </row>
    <row r="95" spans="1:3" ht="13.5">
      <c r="A95">
        <v>90</v>
      </c>
      <c r="B95">
        <v>10</v>
      </c>
      <c r="C95">
        <v>27</v>
      </c>
    </row>
    <row r="96" spans="1:3" ht="13.5">
      <c r="A96">
        <v>91</v>
      </c>
      <c r="B96">
        <v>5</v>
      </c>
      <c r="C96">
        <v>16</v>
      </c>
    </row>
    <row r="97" spans="1:3" ht="13.5">
      <c r="A97">
        <v>92</v>
      </c>
      <c r="B97">
        <v>8</v>
      </c>
      <c r="C97">
        <v>18</v>
      </c>
    </row>
    <row r="98" spans="1:3" ht="13.5">
      <c r="A98">
        <v>93</v>
      </c>
      <c r="B98">
        <v>7</v>
      </c>
      <c r="C98">
        <v>12</v>
      </c>
    </row>
    <row r="99" spans="1:3" ht="13.5">
      <c r="A99">
        <v>94</v>
      </c>
      <c r="B99">
        <v>2</v>
      </c>
      <c r="C99">
        <v>4</v>
      </c>
    </row>
    <row r="100" spans="1:3" ht="13.5">
      <c r="A100">
        <v>95</v>
      </c>
      <c r="B100">
        <v>2</v>
      </c>
      <c r="C100">
        <v>5</v>
      </c>
    </row>
    <row r="101" spans="1:3" ht="13.5">
      <c r="A101">
        <v>96</v>
      </c>
      <c r="B101">
        <v>0</v>
      </c>
      <c r="C101">
        <v>8</v>
      </c>
    </row>
    <row r="102" spans="1:3" ht="13.5">
      <c r="A102">
        <v>97</v>
      </c>
      <c r="B102">
        <v>0</v>
      </c>
      <c r="C102">
        <v>4</v>
      </c>
    </row>
    <row r="103" spans="1:3" ht="13.5">
      <c r="A103">
        <v>99</v>
      </c>
      <c r="B103">
        <v>0</v>
      </c>
      <c r="C103">
        <v>1</v>
      </c>
    </row>
    <row r="104" spans="1:3" ht="13.5">
      <c r="A104">
        <v>100</v>
      </c>
      <c r="B104">
        <v>1</v>
      </c>
      <c r="C104">
        <v>1</v>
      </c>
    </row>
    <row r="105" spans="1:3" ht="13.5">
      <c r="A105">
        <v>101</v>
      </c>
      <c r="B105">
        <v>0</v>
      </c>
      <c r="C105">
        <v>1</v>
      </c>
    </row>
    <row r="106" spans="1:3" ht="13.5">
      <c r="A106">
        <v>102</v>
      </c>
      <c r="B106">
        <v>0</v>
      </c>
      <c r="C106">
        <v>2</v>
      </c>
    </row>
    <row r="107" spans="1:3" ht="13.5">
      <c r="A107">
        <v>103</v>
      </c>
      <c r="B107">
        <v>0</v>
      </c>
      <c r="C107">
        <v>1</v>
      </c>
    </row>
  </sheetData>
  <sheetProtection/>
  <printOptions horizontalCentered="1"/>
  <pageMargins left="0.7874015748031497" right="0.7874015748031497" top="0.1968503937007874" bottom="0.1968503937007874" header="0.1968503937007874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5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4" width="6.375" style="0" customWidth="1"/>
    <col min="5" max="5" width="5.50390625" style="0" customWidth="1"/>
    <col min="6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5:21" ht="14.25">
      <c r="E1" s="17" t="s">
        <v>46</v>
      </c>
      <c r="U1" t="s">
        <v>57</v>
      </c>
    </row>
    <row r="2" spans="5:23" ht="13.5">
      <c r="E2" s="2"/>
      <c r="F2" s="2"/>
      <c r="G2" s="2"/>
      <c r="H2" s="2"/>
      <c r="J2" s="2"/>
      <c r="K2" s="2"/>
      <c r="L2" s="2"/>
      <c r="M2" s="2"/>
      <c r="O2" s="2"/>
      <c r="P2" s="2"/>
      <c r="Q2" s="2"/>
      <c r="R2" s="2"/>
      <c r="T2" s="2"/>
      <c r="U2" s="2"/>
      <c r="V2" s="2"/>
      <c r="W2" s="2"/>
    </row>
    <row r="3" spans="5:24" ht="13.5">
      <c r="E3" s="3" t="s">
        <v>9</v>
      </c>
      <c r="F3" s="3" t="s">
        <v>10</v>
      </c>
      <c r="G3" s="3" t="s">
        <v>11</v>
      </c>
      <c r="H3" s="3" t="s">
        <v>12</v>
      </c>
      <c r="I3" s="4"/>
      <c r="J3" s="3" t="s">
        <v>9</v>
      </c>
      <c r="K3" s="3" t="s">
        <v>10</v>
      </c>
      <c r="L3" s="3" t="s">
        <v>11</v>
      </c>
      <c r="M3" s="3" t="s">
        <v>12</v>
      </c>
      <c r="N3" s="4"/>
      <c r="O3" s="3" t="s">
        <v>9</v>
      </c>
      <c r="P3" s="3" t="s">
        <v>10</v>
      </c>
      <c r="Q3" s="3" t="s">
        <v>11</v>
      </c>
      <c r="R3" s="3" t="s">
        <v>12</v>
      </c>
      <c r="S3" s="4"/>
      <c r="T3" s="3" t="s">
        <v>9</v>
      </c>
      <c r="U3" s="3" t="s">
        <v>10</v>
      </c>
      <c r="V3" s="3" t="s">
        <v>11</v>
      </c>
      <c r="W3" s="3" t="s">
        <v>12</v>
      </c>
      <c r="X3" s="5"/>
    </row>
    <row r="4" spans="1:24" ht="13.5">
      <c r="A4">
        <v>0</v>
      </c>
      <c r="B4">
        <v>112</v>
      </c>
      <c r="C4">
        <v>81</v>
      </c>
      <c r="E4" s="6">
        <v>0</v>
      </c>
      <c r="F4" s="6">
        <v>112</v>
      </c>
      <c r="G4" s="6">
        <v>81</v>
      </c>
      <c r="H4" s="6">
        <f>F4+G4</f>
        <v>193</v>
      </c>
      <c r="I4" s="4"/>
      <c r="J4" s="6">
        <v>5</v>
      </c>
      <c r="K4" s="6">
        <v>164</v>
      </c>
      <c r="L4" s="6">
        <v>164</v>
      </c>
      <c r="M4" s="6">
        <f>K4+L4</f>
        <v>328</v>
      </c>
      <c r="N4" s="4"/>
      <c r="O4" s="6">
        <v>10</v>
      </c>
      <c r="P4" s="6">
        <v>184</v>
      </c>
      <c r="Q4" s="6">
        <v>198</v>
      </c>
      <c r="R4" s="6">
        <f>P4+Q4</f>
        <v>382</v>
      </c>
      <c r="S4" s="4"/>
      <c r="T4" s="6">
        <v>15</v>
      </c>
      <c r="U4" s="6">
        <v>235</v>
      </c>
      <c r="V4" s="6">
        <v>238</v>
      </c>
      <c r="W4" s="6">
        <f>U4+V4</f>
        <v>473</v>
      </c>
      <c r="X4" s="5"/>
    </row>
    <row r="5" spans="1:24" ht="13.5">
      <c r="A5">
        <v>1</v>
      </c>
      <c r="B5">
        <v>118</v>
      </c>
      <c r="C5">
        <v>101</v>
      </c>
      <c r="E5" s="6">
        <v>1</v>
      </c>
      <c r="F5" s="6">
        <v>118</v>
      </c>
      <c r="G5" s="6">
        <v>101</v>
      </c>
      <c r="H5" s="6">
        <f>F5+G5</f>
        <v>219</v>
      </c>
      <c r="I5" s="4"/>
      <c r="J5" s="6">
        <v>6</v>
      </c>
      <c r="K5" s="6">
        <v>173</v>
      </c>
      <c r="L5" s="6">
        <v>172</v>
      </c>
      <c r="M5" s="6">
        <f>K5+L5</f>
        <v>345</v>
      </c>
      <c r="N5" s="4"/>
      <c r="O5" s="6">
        <v>11</v>
      </c>
      <c r="P5" s="6">
        <v>219</v>
      </c>
      <c r="Q5" s="6">
        <v>192</v>
      </c>
      <c r="R5" s="6">
        <f>P5+Q5</f>
        <v>411</v>
      </c>
      <c r="S5" s="4"/>
      <c r="T5" s="6">
        <v>16</v>
      </c>
      <c r="U5" s="6">
        <v>237</v>
      </c>
      <c r="V5" s="6">
        <v>211</v>
      </c>
      <c r="W5" s="6">
        <f>U5+V5</f>
        <v>448</v>
      </c>
      <c r="X5" s="5"/>
    </row>
    <row r="6" spans="1:24" ht="13.5">
      <c r="A6">
        <v>2</v>
      </c>
      <c r="B6">
        <v>110</v>
      </c>
      <c r="C6">
        <v>140</v>
      </c>
      <c r="E6" s="6">
        <v>2</v>
      </c>
      <c r="F6" s="6">
        <v>110</v>
      </c>
      <c r="G6" s="6">
        <v>140</v>
      </c>
      <c r="H6" s="6">
        <f>F6+G6</f>
        <v>250</v>
      </c>
      <c r="I6" s="4"/>
      <c r="J6" s="6">
        <v>7</v>
      </c>
      <c r="K6" s="6">
        <v>150</v>
      </c>
      <c r="L6" s="6">
        <v>177</v>
      </c>
      <c r="M6" s="6">
        <f>K6+L6</f>
        <v>327</v>
      </c>
      <c r="N6" s="4"/>
      <c r="O6" s="6">
        <v>12</v>
      </c>
      <c r="P6" s="6">
        <v>223</v>
      </c>
      <c r="Q6" s="6">
        <v>218</v>
      </c>
      <c r="R6" s="6">
        <f>P6+Q6</f>
        <v>441</v>
      </c>
      <c r="S6" s="4"/>
      <c r="T6" s="6">
        <v>17</v>
      </c>
      <c r="U6" s="6">
        <v>230</v>
      </c>
      <c r="V6" s="6">
        <v>230</v>
      </c>
      <c r="W6" s="6">
        <f>U6+V6</f>
        <v>460</v>
      </c>
      <c r="X6" s="5"/>
    </row>
    <row r="7" spans="1:24" ht="13.5">
      <c r="A7">
        <v>3</v>
      </c>
      <c r="B7">
        <v>123</v>
      </c>
      <c r="C7">
        <v>109</v>
      </c>
      <c r="E7" s="6">
        <v>3</v>
      </c>
      <c r="F7" s="6">
        <v>123</v>
      </c>
      <c r="G7" s="6">
        <v>109</v>
      </c>
      <c r="H7" s="6">
        <f>F7+G7</f>
        <v>232</v>
      </c>
      <c r="I7" s="4"/>
      <c r="J7" s="6">
        <v>8</v>
      </c>
      <c r="K7" s="6">
        <v>185</v>
      </c>
      <c r="L7" s="6">
        <v>169</v>
      </c>
      <c r="M7" s="6">
        <f>K7+L7</f>
        <v>354</v>
      </c>
      <c r="N7" s="4"/>
      <c r="O7" s="6">
        <v>13</v>
      </c>
      <c r="P7" s="6">
        <v>201</v>
      </c>
      <c r="Q7" s="6">
        <v>219</v>
      </c>
      <c r="R7" s="6">
        <f>P7+Q7</f>
        <v>420</v>
      </c>
      <c r="S7" s="4"/>
      <c r="T7" s="6">
        <v>18</v>
      </c>
      <c r="U7" s="6">
        <v>231</v>
      </c>
      <c r="V7" s="6">
        <v>217</v>
      </c>
      <c r="W7" s="6">
        <f>U7+V7</f>
        <v>448</v>
      </c>
      <c r="X7" s="5"/>
    </row>
    <row r="8" spans="1:24" ht="13.5">
      <c r="A8">
        <v>4</v>
      </c>
      <c r="B8">
        <v>142</v>
      </c>
      <c r="C8">
        <v>157</v>
      </c>
      <c r="E8" s="6">
        <v>4</v>
      </c>
      <c r="F8" s="6">
        <v>142</v>
      </c>
      <c r="G8" s="6">
        <v>157</v>
      </c>
      <c r="H8" s="6">
        <f>F8+G8</f>
        <v>299</v>
      </c>
      <c r="I8" s="4"/>
      <c r="J8" s="6">
        <v>9</v>
      </c>
      <c r="K8" s="6">
        <v>207</v>
      </c>
      <c r="L8" s="6">
        <v>190</v>
      </c>
      <c r="M8" s="6">
        <f>K8+L8</f>
        <v>397</v>
      </c>
      <c r="N8" s="4"/>
      <c r="O8" s="6">
        <v>14</v>
      </c>
      <c r="P8" s="6">
        <v>250</v>
      </c>
      <c r="Q8" s="6">
        <v>230</v>
      </c>
      <c r="R8" s="6">
        <f>P8+Q8</f>
        <v>480</v>
      </c>
      <c r="S8" s="4"/>
      <c r="T8" s="6">
        <v>19</v>
      </c>
      <c r="U8" s="6">
        <v>202</v>
      </c>
      <c r="V8" s="6">
        <v>195</v>
      </c>
      <c r="W8" s="6">
        <f>U8+V8</f>
        <v>397</v>
      </c>
      <c r="X8" s="5"/>
    </row>
    <row r="9" spans="1:24" ht="13.5">
      <c r="A9">
        <v>5</v>
      </c>
      <c r="B9">
        <v>164</v>
      </c>
      <c r="C9">
        <v>164</v>
      </c>
      <c r="E9" s="3" t="s">
        <v>26</v>
      </c>
      <c r="F9" s="6">
        <f>SUM(F4:F8)</f>
        <v>605</v>
      </c>
      <c r="G9" s="6">
        <f>SUM(G4:G8)</f>
        <v>588</v>
      </c>
      <c r="H9" s="6">
        <f>SUM(H4:H8)</f>
        <v>1193</v>
      </c>
      <c r="I9" s="4"/>
      <c r="J9" s="3" t="s">
        <v>26</v>
      </c>
      <c r="K9" s="6">
        <f>SUM(K4:K8)</f>
        <v>879</v>
      </c>
      <c r="L9" s="6">
        <f>SUM(L4:L8)</f>
        <v>872</v>
      </c>
      <c r="M9" s="6">
        <f>SUM(M4:M8)</f>
        <v>1751</v>
      </c>
      <c r="N9" s="4"/>
      <c r="O9" s="3" t="s">
        <v>26</v>
      </c>
      <c r="P9" s="6">
        <f>SUM(P4:P8)</f>
        <v>1077</v>
      </c>
      <c r="Q9" s="6">
        <f>SUM(Q4:Q8)</f>
        <v>1057</v>
      </c>
      <c r="R9" s="6">
        <f>SUM(R4:R8)</f>
        <v>2134</v>
      </c>
      <c r="S9" s="4"/>
      <c r="T9" s="3" t="s">
        <v>26</v>
      </c>
      <c r="U9" s="6">
        <f>SUM(U4:U8)</f>
        <v>1135</v>
      </c>
      <c r="V9" s="6">
        <f>SUM(V4:V8)</f>
        <v>1091</v>
      </c>
      <c r="W9" s="6">
        <f>SUM(W4:W8)</f>
        <v>2226</v>
      </c>
      <c r="X9" s="5"/>
    </row>
    <row r="10" spans="1:23" ht="13.5">
      <c r="A10">
        <v>6</v>
      </c>
      <c r="B10">
        <v>173</v>
      </c>
      <c r="C10">
        <v>172</v>
      </c>
      <c r="E10" s="7"/>
      <c r="F10" s="7"/>
      <c r="G10" s="7"/>
      <c r="H10" s="7"/>
      <c r="J10" s="7"/>
      <c r="K10" s="7"/>
      <c r="L10" s="7"/>
      <c r="M10" s="7"/>
      <c r="O10" s="7"/>
      <c r="P10" s="7"/>
      <c r="Q10" s="7"/>
      <c r="R10" s="7"/>
      <c r="T10" s="7"/>
      <c r="U10" s="7"/>
      <c r="V10" s="7"/>
      <c r="W10" s="7"/>
    </row>
    <row r="11" spans="1:24" ht="13.5">
      <c r="A11">
        <v>7</v>
      </c>
      <c r="B11">
        <v>150</v>
      </c>
      <c r="C11">
        <v>177</v>
      </c>
      <c r="E11" s="3" t="s">
        <v>23</v>
      </c>
      <c r="F11" s="3" t="s">
        <v>24</v>
      </c>
      <c r="G11" s="3" t="s">
        <v>25</v>
      </c>
      <c r="H11" s="3" t="s">
        <v>26</v>
      </c>
      <c r="I11" s="4"/>
      <c r="J11" s="3" t="s">
        <v>23</v>
      </c>
      <c r="K11" s="3" t="s">
        <v>24</v>
      </c>
      <c r="L11" s="3" t="s">
        <v>25</v>
      </c>
      <c r="M11" s="3" t="s">
        <v>26</v>
      </c>
      <c r="N11" s="4"/>
      <c r="O11" s="3" t="s">
        <v>23</v>
      </c>
      <c r="P11" s="3" t="s">
        <v>24</v>
      </c>
      <c r="Q11" s="3" t="s">
        <v>25</v>
      </c>
      <c r="R11" s="3" t="s">
        <v>26</v>
      </c>
      <c r="S11" s="4"/>
      <c r="T11" s="3" t="s">
        <v>23</v>
      </c>
      <c r="U11" s="3" t="s">
        <v>24</v>
      </c>
      <c r="V11" s="3" t="s">
        <v>25</v>
      </c>
      <c r="W11" s="3" t="s">
        <v>26</v>
      </c>
      <c r="X11" s="5"/>
    </row>
    <row r="12" spans="1:24" ht="13.5">
      <c r="A12">
        <v>8</v>
      </c>
      <c r="B12">
        <v>185</v>
      </c>
      <c r="C12">
        <v>169</v>
      </c>
      <c r="E12" s="6">
        <v>20</v>
      </c>
      <c r="F12" s="6">
        <v>202</v>
      </c>
      <c r="G12" s="6">
        <v>207</v>
      </c>
      <c r="H12" s="6">
        <f>F12+G12</f>
        <v>409</v>
      </c>
      <c r="I12" s="4"/>
      <c r="J12" s="6">
        <v>25</v>
      </c>
      <c r="K12" s="6">
        <v>150</v>
      </c>
      <c r="L12" s="6">
        <v>174</v>
      </c>
      <c r="M12" s="6">
        <f>K12+L12</f>
        <v>324</v>
      </c>
      <c r="N12" s="4"/>
      <c r="O12" s="6">
        <v>30</v>
      </c>
      <c r="P12" s="6">
        <v>134</v>
      </c>
      <c r="Q12" s="6">
        <v>172</v>
      </c>
      <c r="R12" s="6">
        <f>P12+Q12</f>
        <v>306</v>
      </c>
      <c r="S12" s="4"/>
      <c r="T12" s="6">
        <v>35</v>
      </c>
      <c r="U12" s="6">
        <v>152</v>
      </c>
      <c r="V12" s="6">
        <v>174</v>
      </c>
      <c r="W12" s="6">
        <f>U12+V12</f>
        <v>326</v>
      </c>
      <c r="X12" s="5"/>
    </row>
    <row r="13" spans="1:24" ht="13.5">
      <c r="A13">
        <v>9</v>
      </c>
      <c r="B13">
        <v>207</v>
      </c>
      <c r="C13">
        <v>190</v>
      </c>
      <c r="E13" s="6">
        <v>21</v>
      </c>
      <c r="F13" s="6">
        <v>184</v>
      </c>
      <c r="G13" s="6">
        <v>196</v>
      </c>
      <c r="H13" s="6">
        <f>F13+G13</f>
        <v>380</v>
      </c>
      <c r="I13" s="4"/>
      <c r="J13" s="6">
        <v>26</v>
      </c>
      <c r="K13" s="6">
        <v>139</v>
      </c>
      <c r="L13" s="6">
        <v>187</v>
      </c>
      <c r="M13" s="6">
        <f>K13+L13</f>
        <v>326</v>
      </c>
      <c r="N13" s="4"/>
      <c r="O13" s="6">
        <v>31</v>
      </c>
      <c r="P13" s="6">
        <v>149</v>
      </c>
      <c r="Q13" s="6">
        <v>190</v>
      </c>
      <c r="R13" s="6">
        <f>P13+Q13</f>
        <v>339</v>
      </c>
      <c r="S13" s="4"/>
      <c r="T13" s="6">
        <v>36</v>
      </c>
      <c r="U13" s="6">
        <v>168</v>
      </c>
      <c r="V13" s="6">
        <v>220</v>
      </c>
      <c r="W13" s="6">
        <f>U13+V13</f>
        <v>388</v>
      </c>
      <c r="X13" s="5"/>
    </row>
    <row r="14" spans="1:24" ht="13.5">
      <c r="A14">
        <v>10</v>
      </c>
      <c r="B14">
        <v>184</v>
      </c>
      <c r="C14">
        <v>198</v>
      </c>
      <c r="E14" s="6">
        <v>22</v>
      </c>
      <c r="F14" s="6">
        <v>187</v>
      </c>
      <c r="G14" s="6">
        <v>202</v>
      </c>
      <c r="H14" s="6">
        <f>F14+G14</f>
        <v>389</v>
      </c>
      <c r="I14" s="4"/>
      <c r="J14" s="6">
        <v>27</v>
      </c>
      <c r="K14" s="6">
        <v>143</v>
      </c>
      <c r="L14" s="6">
        <v>147</v>
      </c>
      <c r="M14" s="6">
        <f>K14+L14</f>
        <v>290</v>
      </c>
      <c r="N14" s="4"/>
      <c r="O14" s="6">
        <v>32</v>
      </c>
      <c r="P14" s="6">
        <v>165</v>
      </c>
      <c r="Q14" s="6">
        <v>209</v>
      </c>
      <c r="R14" s="6">
        <f>P14+Q14</f>
        <v>374</v>
      </c>
      <c r="S14" s="4"/>
      <c r="T14" s="6">
        <v>37</v>
      </c>
      <c r="U14" s="6">
        <v>187</v>
      </c>
      <c r="V14" s="6">
        <v>227</v>
      </c>
      <c r="W14" s="6">
        <f>U14+V14</f>
        <v>414</v>
      </c>
      <c r="X14" s="5"/>
    </row>
    <row r="15" spans="1:24" ht="13.5">
      <c r="A15">
        <v>11</v>
      </c>
      <c r="B15">
        <v>219</v>
      </c>
      <c r="C15">
        <v>192</v>
      </c>
      <c r="E15" s="6">
        <v>23</v>
      </c>
      <c r="F15" s="6">
        <v>156</v>
      </c>
      <c r="G15" s="6">
        <v>189</v>
      </c>
      <c r="H15" s="6">
        <f>F15+G15</f>
        <v>345</v>
      </c>
      <c r="I15" s="4"/>
      <c r="J15" s="6">
        <v>28</v>
      </c>
      <c r="K15" s="6">
        <v>143</v>
      </c>
      <c r="L15" s="6">
        <v>179</v>
      </c>
      <c r="M15" s="6">
        <f>K15+L15</f>
        <v>322</v>
      </c>
      <c r="N15" s="4"/>
      <c r="O15" s="6">
        <v>33</v>
      </c>
      <c r="P15" s="6">
        <v>158</v>
      </c>
      <c r="Q15" s="6">
        <v>191</v>
      </c>
      <c r="R15" s="6">
        <f>P15+Q15</f>
        <v>349</v>
      </c>
      <c r="S15" s="4"/>
      <c r="T15" s="6">
        <v>38</v>
      </c>
      <c r="U15" s="6">
        <v>187</v>
      </c>
      <c r="V15" s="6">
        <v>202</v>
      </c>
      <c r="W15" s="6">
        <f>U15+V15</f>
        <v>389</v>
      </c>
      <c r="X15" s="5"/>
    </row>
    <row r="16" spans="1:24" ht="13.5">
      <c r="A16">
        <v>12</v>
      </c>
      <c r="B16">
        <v>223</v>
      </c>
      <c r="C16">
        <v>218</v>
      </c>
      <c r="E16" s="6">
        <v>24</v>
      </c>
      <c r="F16" s="6">
        <v>164</v>
      </c>
      <c r="G16" s="6">
        <v>204</v>
      </c>
      <c r="H16" s="6">
        <f>F16+G16</f>
        <v>368</v>
      </c>
      <c r="I16" s="4"/>
      <c r="J16" s="6">
        <v>29</v>
      </c>
      <c r="K16" s="6">
        <v>149</v>
      </c>
      <c r="L16" s="6">
        <v>159</v>
      </c>
      <c r="M16" s="6">
        <f>K16+L16</f>
        <v>308</v>
      </c>
      <c r="N16" s="4"/>
      <c r="O16" s="6">
        <v>34</v>
      </c>
      <c r="P16" s="6">
        <v>161</v>
      </c>
      <c r="Q16" s="6">
        <v>203</v>
      </c>
      <c r="R16" s="6">
        <f>P16+Q16</f>
        <v>364</v>
      </c>
      <c r="S16" s="4"/>
      <c r="T16" s="6">
        <v>39</v>
      </c>
      <c r="U16" s="6">
        <v>191</v>
      </c>
      <c r="V16" s="6">
        <v>215</v>
      </c>
      <c r="W16" s="6">
        <f>U16+V16</f>
        <v>406</v>
      </c>
      <c r="X16" s="5"/>
    </row>
    <row r="17" spans="1:24" ht="13.5">
      <c r="A17">
        <v>13</v>
      </c>
      <c r="B17">
        <v>201</v>
      </c>
      <c r="C17">
        <v>219</v>
      </c>
      <c r="E17" s="3" t="s">
        <v>26</v>
      </c>
      <c r="F17" s="6">
        <f>SUM(F12:F16)</f>
        <v>893</v>
      </c>
      <c r="G17" s="6">
        <f>SUM(G12:G16)</f>
        <v>998</v>
      </c>
      <c r="H17" s="6">
        <f>SUM(H12:H16)</f>
        <v>1891</v>
      </c>
      <c r="I17" s="4"/>
      <c r="J17" s="3" t="s">
        <v>26</v>
      </c>
      <c r="K17" s="6">
        <f>SUM(K12:K16)</f>
        <v>724</v>
      </c>
      <c r="L17" s="6">
        <f>SUM(L12:L16)</f>
        <v>846</v>
      </c>
      <c r="M17" s="6">
        <f>SUM(M12:M16)</f>
        <v>1570</v>
      </c>
      <c r="N17" s="4"/>
      <c r="O17" s="3" t="s">
        <v>26</v>
      </c>
      <c r="P17" s="6">
        <f>SUM(P12:P16)</f>
        <v>767</v>
      </c>
      <c r="Q17" s="6">
        <f>SUM(Q12:Q16)</f>
        <v>965</v>
      </c>
      <c r="R17" s="6">
        <f>SUM(R12:R16)</f>
        <v>1732</v>
      </c>
      <c r="S17" s="4"/>
      <c r="T17" s="3" t="s">
        <v>26</v>
      </c>
      <c r="U17" s="6">
        <f>SUM(U12:U16)</f>
        <v>885</v>
      </c>
      <c r="V17" s="6">
        <f>SUM(V12:V16)</f>
        <v>1038</v>
      </c>
      <c r="W17" s="6">
        <f>SUM(W12:W16)</f>
        <v>1923</v>
      </c>
      <c r="X17" s="5"/>
    </row>
    <row r="18" spans="1:23" ht="13.5">
      <c r="A18">
        <v>14</v>
      </c>
      <c r="B18">
        <v>250</v>
      </c>
      <c r="C18">
        <v>230</v>
      </c>
      <c r="E18" s="7"/>
      <c r="F18" s="7"/>
      <c r="G18" s="7"/>
      <c r="H18" s="7"/>
      <c r="J18" s="7"/>
      <c r="K18" s="7"/>
      <c r="L18" s="7"/>
      <c r="M18" s="7"/>
      <c r="O18" s="7"/>
      <c r="P18" s="7"/>
      <c r="Q18" s="7"/>
      <c r="R18" s="7"/>
      <c r="T18" s="7"/>
      <c r="U18" s="7"/>
      <c r="V18" s="7"/>
      <c r="W18" s="7"/>
    </row>
    <row r="19" spans="1:24" ht="13.5">
      <c r="A19">
        <v>15</v>
      </c>
      <c r="B19">
        <v>235</v>
      </c>
      <c r="C19">
        <v>238</v>
      </c>
      <c r="E19" s="3" t="s">
        <v>23</v>
      </c>
      <c r="F19" s="3" t="s">
        <v>24</v>
      </c>
      <c r="G19" s="3" t="s">
        <v>25</v>
      </c>
      <c r="H19" s="3" t="s">
        <v>26</v>
      </c>
      <c r="I19" s="4"/>
      <c r="J19" s="3" t="s">
        <v>23</v>
      </c>
      <c r="K19" s="3" t="s">
        <v>24</v>
      </c>
      <c r="L19" s="3" t="s">
        <v>25</v>
      </c>
      <c r="M19" s="3" t="s">
        <v>26</v>
      </c>
      <c r="N19" s="4"/>
      <c r="O19" s="3" t="s">
        <v>23</v>
      </c>
      <c r="P19" s="3" t="s">
        <v>24</v>
      </c>
      <c r="Q19" s="3" t="s">
        <v>25</v>
      </c>
      <c r="R19" s="3" t="s">
        <v>26</v>
      </c>
      <c r="S19" s="4"/>
      <c r="T19" s="3" t="s">
        <v>23</v>
      </c>
      <c r="U19" s="3" t="s">
        <v>24</v>
      </c>
      <c r="V19" s="3" t="s">
        <v>25</v>
      </c>
      <c r="W19" s="3" t="s">
        <v>26</v>
      </c>
      <c r="X19" s="5"/>
    </row>
    <row r="20" spans="1:24" ht="13.5">
      <c r="A20">
        <v>16</v>
      </c>
      <c r="B20">
        <v>237</v>
      </c>
      <c r="C20">
        <v>211</v>
      </c>
      <c r="E20" s="6">
        <v>40</v>
      </c>
      <c r="F20" s="6">
        <v>182</v>
      </c>
      <c r="G20" s="6">
        <v>229</v>
      </c>
      <c r="H20" s="6">
        <f>F20+G20</f>
        <v>411</v>
      </c>
      <c r="I20" s="4"/>
      <c r="J20" s="6">
        <v>45</v>
      </c>
      <c r="K20" s="6">
        <v>239</v>
      </c>
      <c r="L20" s="6">
        <v>259</v>
      </c>
      <c r="M20" s="6">
        <f>K20+L20</f>
        <v>498</v>
      </c>
      <c r="N20" s="4"/>
      <c r="O20" s="6">
        <v>50</v>
      </c>
      <c r="P20" s="6">
        <v>255</v>
      </c>
      <c r="Q20" s="6">
        <v>240</v>
      </c>
      <c r="R20" s="6">
        <f>P20+Q20</f>
        <v>495</v>
      </c>
      <c r="S20" s="4"/>
      <c r="T20" s="6">
        <v>55</v>
      </c>
      <c r="U20" s="6">
        <v>171</v>
      </c>
      <c r="V20" s="6">
        <v>145</v>
      </c>
      <c r="W20" s="6">
        <f>U20+V20</f>
        <v>316</v>
      </c>
      <c r="X20" s="5"/>
    </row>
    <row r="21" spans="1:24" ht="13.5">
      <c r="A21">
        <v>17</v>
      </c>
      <c r="B21">
        <v>230</v>
      </c>
      <c r="C21">
        <v>230</v>
      </c>
      <c r="E21" s="6">
        <v>41</v>
      </c>
      <c r="F21" s="6">
        <v>197</v>
      </c>
      <c r="G21" s="6">
        <v>219</v>
      </c>
      <c r="H21" s="6">
        <f>F21+G21</f>
        <v>416</v>
      </c>
      <c r="I21" s="4"/>
      <c r="J21" s="6">
        <v>46</v>
      </c>
      <c r="K21" s="6">
        <v>238</v>
      </c>
      <c r="L21" s="6">
        <v>248</v>
      </c>
      <c r="M21" s="6">
        <f>K21+L21</f>
        <v>486</v>
      </c>
      <c r="N21" s="4"/>
      <c r="O21" s="6">
        <v>51</v>
      </c>
      <c r="P21" s="6">
        <v>257</v>
      </c>
      <c r="Q21" s="6">
        <v>257</v>
      </c>
      <c r="R21" s="6">
        <f>P21+Q21</f>
        <v>514</v>
      </c>
      <c r="S21" s="4"/>
      <c r="T21" s="6">
        <v>56</v>
      </c>
      <c r="U21" s="6">
        <v>216</v>
      </c>
      <c r="V21" s="6">
        <v>169</v>
      </c>
      <c r="W21" s="6">
        <f>U21+V21</f>
        <v>385</v>
      </c>
      <c r="X21" s="5"/>
    </row>
    <row r="22" spans="1:24" ht="13.5">
      <c r="A22">
        <v>18</v>
      </c>
      <c r="B22">
        <v>231</v>
      </c>
      <c r="C22">
        <v>217</v>
      </c>
      <c r="E22" s="6">
        <v>42</v>
      </c>
      <c r="F22" s="6">
        <v>242</v>
      </c>
      <c r="G22" s="6">
        <v>245</v>
      </c>
      <c r="H22" s="6">
        <f>F22+G22</f>
        <v>487</v>
      </c>
      <c r="I22" s="4"/>
      <c r="J22" s="6">
        <v>47</v>
      </c>
      <c r="K22" s="6">
        <v>276</v>
      </c>
      <c r="L22" s="6">
        <v>233</v>
      </c>
      <c r="M22" s="6">
        <f>K22+L22</f>
        <v>509</v>
      </c>
      <c r="N22" s="4"/>
      <c r="O22" s="6">
        <v>52</v>
      </c>
      <c r="P22" s="6">
        <v>321</v>
      </c>
      <c r="Q22" s="6">
        <v>310</v>
      </c>
      <c r="R22" s="6">
        <f>P22+Q22</f>
        <v>631</v>
      </c>
      <c r="S22" s="4"/>
      <c r="T22" s="6">
        <v>57</v>
      </c>
      <c r="U22" s="6">
        <v>237</v>
      </c>
      <c r="V22" s="6">
        <v>242</v>
      </c>
      <c r="W22" s="6">
        <f>U22+V22</f>
        <v>479</v>
      </c>
      <c r="X22" s="5"/>
    </row>
    <row r="23" spans="1:24" ht="13.5">
      <c r="A23">
        <v>19</v>
      </c>
      <c r="B23">
        <v>202</v>
      </c>
      <c r="C23">
        <v>195</v>
      </c>
      <c r="E23" s="6">
        <v>43</v>
      </c>
      <c r="F23" s="6">
        <v>201</v>
      </c>
      <c r="G23" s="6">
        <v>253</v>
      </c>
      <c r="H23" s="6">
        <f>F23+G23</f>
        <v>454</v>
      </c>
      <c r="I23" s="4"/>
      <c r="J23" s="6">
        <v>48</v>
      </c>
      <c r="K23" s="6">
        <v>282</v>
      </c>
      <c r="L23" s="6">
        <v>256</v>
      </c>
      <c r="M23" s="6">
        <f>K23+L23</f>
        <v>538</v>
      </c>
      <c r="N23" s="4"/>
      <c r="O23" s="6">
        <v>53</v>
      </c>
      <c r="P23" s="6">
        <v>287</v>
      </c>
      <c r="Q23" s="6">
        <v>313</v>
      </c>
      <c r="R23" s="6">
        <f>P23+Q23</f>
        <v>600</v>
      </c>
      <c r="S23" s="4"/>
      <c r="T23" s="6">
        <v>58</v>
      </c>
      <c r="U23" s="6">
        <v>193</v>
      </c>
      <c r="V23" s="6">
        <v>183</v>
      </c>
      <c r="W23" s="6">
        <f>U23+V23</f>
        <v>376</v>
      </c>
      <c r="X23" s="5"/>
    </row>
    <row r="24" spans="1:24" ht="13.5">
      <c r="A24">
        <v>20</v>
      </c>
      <c r="B24">
        <v>202</v>
      </c>
      <c r="C24">
        <v>207</v>
      </c>
      <c r="E24" s="6">
        <v>44</v>
      </c>
      <c r="F24" s="6">
        <v>193</v>
      </c>
      <c r="G24" s="6">
        <v>236</v>
      </c>
      <c r="H24" s="6">
        <f>F24+G24</f>
        <v>429</v>
      </c>
      <c r="I24" s="4"/>
      <c r="J24" s="6">
        <v>49</v>
      </c>
      <c r="K24" s="6">
        <v>267</v>
      </c>
      <c r="L24" s="6">
        <v>254</v>
      </c>
      <c r="M24" s="6">
        <f>K24+L24</f>
        <v>521</v>
      </c>
      <c r="N24" s="4"/>
      <c r="O24" s="6">
        <v>54</v>
      </c>
      <c r="P24" s="6">
        <v>261</v>
      </c>
      <c r="Q24" s="6">
        <v>271</v>
      </c>
      <c r="R24" s="6">
        <f>P24+Q24</f>
        <v>532</v>
      </c>
      <c r="S24" s="4"/>
      <c r="T24" s="6">
        <v>59</v>
      </c>
      <c r="U24" s="6">
        <v>223</v>
      </c>
      <c r="V24" s="6">
        <v>199</v>
      </c>
      <c r="W24" s="6">
        <f>U24+V24</f>
        <v>422</v>
      </c>
      <c r="X24" s="5"/>
    </row>
    <row r="25" spans="1:24" ht="13.5">
      <c r="A25">
        <v>21</v>
      </c>
      <c r="B25">
        <v>184</v>
      </c>
      <c r="C25">
        <v>196</v>
      </c>
      <c r="E25" s="3" t="s">
        <v>26</v>
      </c>
      <c r="F25" s="6">
        <f>SUM(F20:F24)</f>
        <v>1015</v>
      </c>
      <c r="G25" s="6">
        <f>SUM(G20:G24)</f>
        <v>1182</v>
      </c>
      <c r="H25" s="6">
        <f>SUM(H20:H24)</f>
        <v>2197</v>
      </c>
      <c r="I25" s="4"/>
      <c r="J25" s="3" t="s">
        <v>26</v>
      </c>
      <c r="K25" s="6">
        <f>SUM(K20:K24)</f>
        <v>1302</v>
      </c>
      <c r="L25" s="6">
        <f>SUM(L20:L24)</f>
        <v>1250</v>
      </c>
      <c r="M25" s="6">
        <f>SUM(M20:M24)</f>
        <v>2552</v>
      </c>
      <c r="N25" s="4"/>
      <c r="O25" s="3" t="s">
        <v>26</v>
      </c>
      <c r="P25" s="6">
        <f>SUM(P20:P24)</f>
        <v>1381</v>
      </c>
      <c r="Q25" s="6">
        <f>SUM(Q20:Q24)</f>
        <v>1391</v>
      </c>
      <c r="R25" s="6">
        <f>SUM(R20:R24)</f>
        <v>2772</v>
      </c>
      <c r="S25" s="4"/>
      <c r="T25" s="3" t="s">
        <v>26</v>
      </c>
      <c r="U25" s="6">
        <f>SUM(U20:U24)</f>
        <v>1040</v>
      </c>
      <c r="V25" s="6">
        <f>SUM(V20:V24)</f>
        <v>938</v>
      </c>
      <c r="W25" s="6">
        <f>SUM(W20:W24)</f>
        <v>1978</v>
      </c>
      <c r="X25" s="5"/>
    </row>
    <row r="26" spans="1:23" ht="13.5">
      <c r="A26">
        <v>22</v>
      </c>
      <c r="B26">
        <v>187</v>
      </c>
      <c r="C26">
        <v>202</v>
      </c>
      <c r="E26" s="7"/>
      <c r="F26" s="7"/>
      <c r="G26" s="7"/>
      <c r="H26" s="7"/>
      <c r="J26" s="7"/>
      <c r="K26" s="7"/>
      <c r="L26" s="7"/>
      <c r="M26" s="7"/>
      <c r="O26" s="7"/>
      <c r="P26" s="7"/>
      <c r="Q26" s="7"/>
      <c r="R26" s="7"/>
      <c r="T26" s="7"/>
      <c r="U26" s="7"/>
      <c r="V26" s="7"/>
      <c r="W26" s="7"/>
    </row>
    <row r="27" spans="1:24" ht="13.5">
      <c r="A27">
        <v>23</v>
      </c>
      <c r="B27">
        <v>156</v>
      </c>
      <c r="C27">
        <v>189</v>
      </c>
      <c r="E27" s="3" t="s">
        <v>23</v>
      </c>
      <c r="F27" s="3" t="s">
        <v>24</v>
      </c>
      <c r="G27" s="3" t="s">
        <v>25</v>
      </c>
      <c r="H27" s="3" t="s">
        <v>26</v>
      </c>
      <c r="I27" s="4"/>
      <c r="J27" s="3" t="s">
        <v>23</v>
      </c>
      <c r="K27" s="3" t="s">
        <v>24</v>
      </c>
      <c r="L27" s="3" t="s">
        <v>25</v>
      </c>
      <c r="M27" s="3" t="s">
        <v>26</v>
      </c>
      <c r="N27" s="4"/>
      <c r="O27" s="3" t="s">
        <v>23</v>
      </c>
      <c r="P27" s="3" t="s">
        <v>24</v>
      </c>
      <c r="Q27" s="3" t="s">
        <v>25</v>
      </c>
      <c r="R27" s="3" t="s">
        <v>26</v>
      </c>
      <c r="S27" s="4"/>
      <c r="T27" s="3" t="s">
        <v>23</v>
      </c>
      <c r="U27" s="3" t="s">
        <v>24</v>
      </c>
      <c r="V27" s="3" t="s">
        <v>25</v>
      </c>
      <c r="W27" s="3" t="s">
        <v>26</v>
      </c>
      <c r="X27" s="5"/>
    </row>
    <row r="28" spans="1:24" ht="13.5">
      <c r="A28">
        <v>24</v>
      </c>
      <c r="B28">
        <v>164</v>
      </c>
      <c r="C28">
        <v>204</v>
      </c>
      <c r="E28" s="6">
        <v>60</v>
      </c>
      <c r="F28" s="6">
        <v>222</v>
      </c>
      <c r="G28" s="6">
        <v>178</v>
      </c>
      <c r="H28" s="6">
        <f>F28+G28</f>
        <v>400</v>
      </c>
      <c r="I28" s="4"/>
      <c r="J28" s="6">
        <v>65</v>
      </c>
      <c r="K28" s="6">
        <v>163</v>
      </c>
      <c r="L28" s="6">
        <v>130</v>
      </c>
      <c r="M28" s="6">
        <f>K28+L28</f>
        <v>293</v>
      </c>
      <c r="N28" s="4"/>
      <c r="O28" s="6">
        <v>70</v>
      </c>
      <c r="P28" s="6">
        <v>99</v>
      </c>
      <c r="Q28" s="6">
        <v>139</v>
      </c>
      <c r="R28" s="6">
        <f>P28+Q28</f>
        <v>238</v>
      </c>
      <c r="S28" s="4"/>
      <c r="T28" s="6">
        <v>75</v>
      </c>
      <c r="U28" s="6">
        <v>76</v>
      </c>
      <c r="V28" s="6">
        <v>133</v>
      </c>
      <c r="W28" s="6">
        <f>U28+V28</f>
        <v>209</v>
      </c>
      <c r="X28" s="5"/>
    </row>
    <row r="29" spans="1:24" ht="13.5">
      <c r="A29">
        <v>25</v>
      </c>
      <c r="B29">
        <v>150</v>
      </c>
      <c r="C29">
        <v>174</v>
      </c>
      <c r="E29" s="6">
        <v>61</v>
      </c>
      <c r="F29" s="6">
        <v>192</v>
      </c>
      <c r="G29" s="6">
        <v>178</v>
      </c>
      <c r="H29" s="6">
        <f>F29+G29</f>
        <v>370</v>
      </c>
      <c r="I29" s="4"/>
      <c r="J29" s="6">
        <v>66</v>
      </c>
      <c r="K29" s="6">
        <v>129</v>
      </c>
      <c r="L29" s="6">
        <v>135</v>
      </c>
      <c r="M29" s="6">
        <f>K29+L29</f>
        <v>264</v>
      </c>
      <c r="N29" s="4"/>
      <c r="O29" s="6">
        <v>71</v>
      </c>
      <c r="P29" s="6">
        <v>110</v>
      </c>
      <c r="Q29" s="6">
        <v>125</v>
      </c>
      <c r="R29" s="6">
        <f>P29+Q29</f>
        <v>235</v>
      </c>
      <c r="S29" s="4"/>
      <c r="T29" s="6">
        <v>76</v>
      </c>
      <c r="U29" s="6">
        <v>92</v>
      </c>
      <c r="V29" s="6">
        <v>90</v>
      </c>
      <c r="W29" s="6">
        <f>U29+V29</f>
        <v>182</v>
      </c>
      <c r="X29" s="5"/>
    </row>
    <row r="30" spans="1:24" ht="13.5">
      <c r="A30">
        <v>26</v>
      </c>
      <c r="B30">
        <v>139</v>
      </c>
      <c r="C30">
        <v>187</v>
      </c>
      <c r="E30" s="6">
        <v>62</v>
      </c>
      <c r="F30" s="6">
        <v>124</v>
      </c>
      <c r="G30" s="6">
        <v>123</v>
      </c>
      <c r="H30" s="6">
        <f>F30+G30</f>
        <v>247</v>
      </c>
      <c r="I30" s="4"/>
      <c r="J30" s="6">
        <v>67</v>
      </c>
      <c r="K30" s="6">
        <v>130</v>
      </c>
      <c r="L30" s="6">
        <v>113</v>
      </c>
      <c r="M30" s="6">
        <f>K30+L30</f>
        <v>243</v>
      </c>
      <c r="N30" s="4"/>
      <c r="O30" s="6">
        <v>72</v>
      </c>
      <c r="P30" s="6">
        <v>95</v>
      </c>
      <c r="Q30" s="6">
        <v>135</v>
      </c>
      <c r="R30" s="6">
        <f>P30+Q30</f>
        <v>230</v>
      </c>
      <c r="S30" s="4"/>
      <c r="T30" s="6">
        <v>77</v>
      </c>
      <c r="U30" s="6">
        <v>68</v>
      </c>
      <c r="V30" s="6">
        <v>96</v>
      </c>
      <c r="W30" s="6">
        <f>U30+V30</f>
        <v>164</v>
      </c>
      <c r="X30" s="5"/>
    </row>
    <row r="31" spans="1:24" ht="13.5">
      <c r="A31">
        <v>27</v>
      </c>
      <c r="B31">
        <v>143</v>
      </c>
      <c r="C31">
        <v>147</v>
      </c>
      <c r="E31" s="6">
        <v>63</v>
      </c>
      <c r="F31" s="6">
        <v>124</v>
      </c>
      <c r="G31" s="6">
        <v>117</v>
      </c>
      <c r="H31" s="6">
        <f>F31+G31</f>
        <v>241</v>
      </c>
      <c r="I31" s="4"/>
      <c r="J31" s="6">
        <v>68</v>
      </c>
      <c r="K31" s="6">
        <v>108</v>
      </c>
      <c r="L31" s="6">
        <v>127</v>
      </c>
      <c r="M31" s="6">
        <f>K31+L31</f>
        <v>235</v>
      </c>
      <c r="N31" s="4"/>
      <c r="O31" s="6">
        <v>73</v>
      </c>
      <c r="P31" s="6">
        <v>97</v>
      </c>
      <c r="Q31" s="6">
        <v>98</v>
      </c>
      <c r="R31" s="6">
        <f>P31+Q31</f>
        <v>195</v>
      </c>
      <c r="S31" s="4"/>
      <c r="T31" s="6">
        <v>78</v>
      </c>
      <c r="U31" s="6">
        <v>40</v>
      </c>
      <c r="V31" s="6">
        <v>97</v>
      </c>
      <c r="W31" s="6">
        <f>U31+V31</f>
        <v>137</v>
      </c>
      <c r="X31" s="5"/>
    </row>
    <row r="32" spans="1:24" ht="13.5">
      <c r="A32">
        <v>28</v>
      </c>
      <c r="B32">
        <v>143</v>
      </c>
      <c r="C32">
        <v>179</v>
      </c>
      <c r="E32" s="6">
        <v>64</v>
      </c>
      <c r="F32" s="6">
        <v>135</v>
      </c>
      <c r="G32" s="6">
        <v>143</v>
      </c>
      <c r="H32" s="6">
        <f>F32+G32</f>
        <v>278</v>
      </c>
      <c r="I32" s="4"/>
      <c r="J32" s="6">
        <v>69</v>
      </c>
      <c r="K32" s="6">
        <v>91</v>
      </c>
      <c r="L32" s="6">
        <v>130</v>
      </c>
      <c r="M32" s="6">
        <f>K32+L32</f>
        <v>221</v>
      </c>
      <c r="N32" s="4"/>
      <c r="O32" s="6">
        <v>74</v>
      </c>
      <c r="P32" s="6">
        <v>91</v>
      </c>
      <c r="Q32" s="6">
        <v>119</v>
      </c>
      <c r="R32" s="6">
        <f>P32+Q32</f>
        <v>210</v>
      </c>
      <c r="S32" s="4"/>
      <c r="T32" s="6">
        <v>79</v>
      </c>
      <c r="U32" s="6">
        <v>58</v>
      </c>
      <c r="V32" s="6">
        <v>76</v>
      </c>
      <c r="W32" s="6">
        <f>U32+V32</f>
        <v>134</v>
      </c>
      <c r="X32" s="5"/>
    </row>
    <row r="33" spans="1:24" ht="13.5">
      <c r="A33">
        <v>29</v>
      </c>
      <c r="B33">
        <v>149</v>
      </c>
      <c r="C33">
        <v>159</v>
      </c>
      <c r="E33" s="3" t="s">
        <v>26</v>
      </c>
      <c r="F33" s="6">
        <f>SUM(F28:F32)</f>
        <v>797</v>
      </c>
      <c r="G33" s="6">
        <f>SUM(G28:G32)</f>
        <v>739</v>
      </c>
      <c r="H33" s="6">
        <f>SUM(H28:H32)</f>
        <v>1536</v>
      </c>
      <c r="I33" s="4"/>
      <c r="J33" s="3" t="s">
        <v>26</v>
      </c>
      <c r="K33" s="6">
        <f>SUM(K28:K32)</f>
        <v>621</v>
      </c>
      <c r="L33" s="6">
        <f>SUM(L28:L32)</f>
        <v>635</v>
      </c>
      <c r="M33" s="6">
        <f>SUM(M28:M32)</f>
        <v>1256</v>
      </c>
      <c r="N33" s="4"/>
      <c r="O33" s="3" t="s">
        <v>26</v>
      </c>
      <c r="P33" s="6">
        <f>SUM(P28:P32)</f>
        <v>492</v>
      </c>
      <c r="Q33" s="6">
        <f>SUM(Q28:Q32)</f>
        <v>616</v>
      </c>
      <c r="R33" s="6">
        <f>SUM(R28:R32)</f>
        <v>1108</v>
      </c>
      <c r="S33" s="4"/>
      <c r="T33" s="3" t="s">
        <v>26</v>
      </c>
      <c r="U33" s="6">
        <f>SUM(U28:U32)</f>
        <v>334</v>
      </c>
      <c r="V33" s="6">
        <f>SUM(V28:V32)</f>
        <v>492</v>
      </c>
      <c r="W33" s="6">
        <f>SUM(W28:W32)</f>
        <v>826</v>
      </c>
      <c r="X33" s="5"/>
    </row>
    <row r="34" spans="1:23" ht="13.5">
      <c r="A34">
        <v>30</v>
      </c>
      <c r="B34">
        <v>134</v>
      </c>
      <c r="C34">
        <v>172</v>
      </c>
      <c r="E34" s="7"/>
      <c r="F34" s="7"/>
      <c r="G34" s="7"/>
      <c r="H34" s="7"/>
      <c r="J34" s="7"/>
      <c r="K34" s="7"/>
      <c r="L34" s="7"/>
      <c r="M34" s="7"/>
      <c r="O34" s="7"/>
      <c r="P34" s="7"/>
      <c r="Q34" s="7"/>
      <c r="R34" s="7"/>
      <c r="T34" s="7"/>
      <c r="U34" s="7"/>
      <c r="V34" s="7"/>
      <c r="W34" s="7"/>
    </row>
    <row r="35" spans="1:24" ht="13.5">
      <c r="A35">
        <v>31</v>
      </c>
      <c r="B35">
        <v>149</v>
      </c>
      <c r="C35">
        <v>190</v>
      </c>
      <c r="E35" s="3" t="s">
        <v>23</v>
      </c>
      <c r="F35" s="3" t="s">
        <v>24</v>
      </c>
      <c r="G35" s="3" t="s">
        <v>25</v>
      </c>
      <c r="H35" s="3" t="s">
        <v>26</v>
      </c>
      <c r="I35" s="4"/>
      <c r="J35" s="3" t="s">
        <v>23</v>
      </c>
      <c r="K35" s="3" t="s">
        <v>24</v>
      </c>
      <c r="L35" s="3" t="s">
        <v>25</v>
      </c>
      <c r="M35" s="3" t="s">
        <v>26</v>
      </c>
      <c r="N35" s="4"/>
      <c r="O35" s="3" t="s">
        <v>23</v>
      </c>
      <c r="P35" s="3" t="s">
        <v>24</v>
      </c>
      <c r="Q35" s="3" t="s">
        <v>25</v>
      </c>
      <c r="R35" s="3" t="s">
        <v>26</v>
      </c>
      <c r="S35" s="4"/>
      <c r="T35" s="3" t="s">
        <v>23</v>
      </c>
      <c r="U35" s="3" t="s">
        <v>24</v>
      </c>
      <c r="V35" s="3" t="s">
        <v>25</v>
      </c>
      <c r="W35" s="3" t="s">
        <v>26</v>
      </c>
      <c r="X35" s="5"/>
    </row>
    <row r="36" spans="1:24" ht="13.5">
      <c r="A36">
        <v>32</v>
      </c>
      <c r="B36">
        <v>165</v>
      </c>
      <c r="C36">
        <v>209</v>
      </c>
      <c r="E36" s="6">
        <v>80</v>
      </c>
      <c r="F36" s="6">
        <v>41</v>
      </c>
      <c r="G36" s="6">
        <v>87</v>
      </c>
      <c r="H36" s="6">
        <f>F36+G36</f>
        <v>128</v>
      </c>
      <c r="I36" s="4"/>
      <c r="J36" s="6">
        <v>85</v>
      </c>
      <c r="K36" s="6">
        <v>20</v>
      </c>
      <c r="L36" s="6">
        <v>55</v>
      </c>
      <c r="M36" s="6">
        <f>K36+L36</f>
        <v>75</v>
      </c>
      <c r="N36" s="4"/>
      <c r="O36" s="6">
        <v>90</v>
      </c>
      <c r="P36" s="6">
        <v>10</v>
      </c>
      <c r="Q36" s="6">
        <v>25</v>
      </c>
      <c r="R36" s="6">
        <f>P36+Q36</f>
        <v>35</v>
      </c>
      <c r="S36" s="4"/>
      <c r="T36" s="6">
        <v>95</v>
      </c>
      <c r="U36" s="6">
        <v>2</v>
      </c>
      <c r="V36" s="6">
        <v>5</v>
      </c>
      <c r="W36" s="6">
        <f>U36+V36</f>
        <v>7</v>
      </c>
      <c r="X36" s="5"/>
    </row>
    <row r="37" spans="1:24" ht="13.5">
      <c r="A37">
        <v>33</v>
      </c>
      <c r="B37">
        <v>158</v>
      </c>
      <c r="C37">
        <v>191</v>
      </c>
      <c r="E37" s="6">
        <v>81</v>
      </c>
      <c r="F37" s="6">
        <v>44</v>
      </c>
      <c r="G37" s="6">
        <v>65</v>
      </c>
      <c r="H37" s="6">
        <f>F37+G37</f>
        <v>109</v>
      </c>
      <c r="I37" s="4"/>
      <c r="J37" s="6">
        <v>86</v>
      </c>
      <c r="K37" s="6">
        <v>17</v>
      </c>
      <c r="L37" s="6">
        <v>43</v>
      </c>
      <c r="M37" s="6">
        <f>K37+L37</f>
        <v>60</v>
      </c>
      <c r="N37" s="4"/>
      <c r="O37" s="6">
        <v>91</v>
      </c>
      <c r="P37" s="6">
        <v>6</v>
      </c>
      <c r="Q37" s="6">
        <v>16</v>
      </c>
      <c r="R37" s="6">
        <f>P37+Q37</f>
        <v>22</v>
      </c>
      <c r="S37" s="4"/>
      <c r="T37" s="6">
        <v>96</v>
      </c>
      <c r="U37" s="6">
        <v>0</v>
      </c>
      <c r="V37" s="6">
        <v>7</v>
      </c>
      <c r="W37" s="6">
        <f>U37+V37</f>
        <v>7</v>
      </c>
      <c r="X37" s="5"/>
    </row>
    <row r="38" spans="1:24" ht="13.5">
      <c r="A38">
        <v>34</v>
      </c>
      <c r="B38">
        <v>161</v>
      </c>
      <c r="C38">
        <v>203</v>
      </c>
      <c r="E38" s="6">
        <v>82</v>
      </c>
      <c r="F38" s="6">
        <v>30</v>
      </c>
      <c r="G38" s="6">
        <v>60</v>
      </c>
      <c r="H38" s="6">
        <f>F38+G38</f>
        <v>90</v>
      </c>
      <c r="I38" s="4"/>
      <c r="J38" s="6">
        <v>87</v>
      </c>
      <c r="K38" s="6">
        <v>16</v>
      </c>
      <c r="L38" s="6">
        <v>31</v>
      </c>
      <c r="M38" s="6">
        <f>K38+L38</f>
        <v>47</v>
      </c>
      <c r="N38" s="4"/>
      <c r="O38" s="6">
        <v>92</v>
      </c>
      <c r="P38" s="6">
        <v>7</v>
      </c>
      <c r="Q38" s="6">
        <v>18</v>
      </c>
      <c r="R38" s="6">
        <f>P38+Q38</f>
        <v>25</v>
      </c>
      <c r="S38" s="4"/>
      <c r="T38" s="6">
        <v>97</v>
      </c>
      <c r="U38" s="6">
        <v>0</v>
      </c>
      <c r="V38" s="6">
        <v>4</v>
      </c>
      <c r="W38" s="6">
        <f>U38+V38</f>
        <v>4</v>
      </c>
      <c r="X38" s="5"/>
    </row>
    <row r="39" spans="1:24" ht="13.5">
      <c r="A39">
        <v>35</v>
      </c>
      <c r="B39">
        <v>152</v>
      </c>
      <c r="C39">
        <v>174</v>
      </c>
      <c r="E39" s="6">
        <v>83</v>
      </c>
      <c r="F39" s="6">
        <v>25</v>
      </c>
      <c r="G39" s="6">
        <v>56</v>
      </c>
      <c r="H39" s="6">
        <f>F39+G39</f>
        <v>81</v>
      </c>
      <c r="I39" s="4"/>
      <c r="J39" s="6">
        <v>88</v>
      </c>
      <c r="K39" s="6">
        <v>8</v>
      </c>
      <c r="L39" s="6">
        <v>23</v>
      </c>
      <c r="M39" s="6">
        <f>K39+L39</f>
        <v>31</v>
      </c>
      <c r="N39" s="4"/>
      <c r="O39" s="6">
        <v>93</v>
      </c>
      <c r="P39" s="6">
        <v>7</v>
      </c>
      <c r="Q39" s="6">
        <v>11</v>
      </c>
      <c r="R39" s="6">
        <f>P39+Q39</f>
        <v>18</v>
      </c>
      <c r="S39" s="4"/>
      <c r="T39" s="6">
        <v>98</v>
      </c>
      <c r="U39" s="6">
        <v>0</v>
      </c>
      <c r="V39" s="6">
        <v>0</v>
      </c>
      <c r="W39" s="6">
        <f>U39+V39</f>
        <v>0</v>
      </c>
      <c r="X39" s="5"/>
    </row>
    <row r="40" spans="1:24" ht="13.5">
      <c r="A40">
        <v>36</v>
      </c>
      <c r="B40">
        <v>168</v>
      </c>
      <c r="C40">
        <v>220</v>
      </c>
      <c r="E40" s="6">
        <v>84</v>
      </c>
      <c r="F40" s="6">
        <v>23</v>
      </c>
      <c r="G40" s="6">
        <v>37</v>
      </c>
      <c r="H40" s="6">
        <f>F40+G40</f>
        <v>60</v>
      </c>
      <c r="I40" s="4"/>
      <c r="J40" s="6">
        <v>89</v>
      </c>
      <c r="K40" s="6">
        <v>13</v>
      </c>
      <c r="L40" s="6">
        <v>32</v>
      </c>
      <c r="M40" s="6">
        <f>K40+L40</f>
        <v>45</v>
      </c>
      <c r="N40" s="4"/>
      <c r="O40" s="6">
        <v>94</v>
      </c>
      <c r="P40" s="6">
        <v>2</v>
      </c>
      <c r="Q40" s="6">
        <v>4</v>
      </c>
      <c r="R40" s="6">
        <f>P40+Q40</f>
        <v>6</v>
      </c>
      <c r="S40" s="4"/>
      <c r="T40" s="6">
        <v>99</v>
      </c>
      <c r="U40" s="6">
        <v>1</v>
      </c>
      <c r="V40" s="6">
        <v>1</v>
      </c>
      <c r="W40" s="6">
        <f>U40+V40</f>
        <v>2</v>
      </c>
      <c r="X40" s="5"/>
    </row>
    <row r="41" spans="1:24" ht="13.5">
      <c r="A41">
        <v>37</v>
      </c>
      <c r="B41">
        <v>187</v>
      </c>
      <c r="C41">
        <v>227</v>
      </c>
      <c r="E41" s="3" t="s">
        <v>26</v>
      </c>
      <c r="F41" s="6">
        <f>SUM(F36:F40)</f>
        <v>163</v>
      </c>
      <c r="G41" s="6">
        <f>SUM(G36:G40)</f>
        <v>305</v>
      </c>
      <c r="H41" s="6">
        <f>SUM(H36:H40)</f>
        <v>468</v>
      </c>
      <c r="I41" s="4"/>
      <c r="J41" s="3" t="s">
        <v>26</v>
      </c>
      <c r="K41" s="6">
        <f>SUM(K36:K40)</f>
        <v>74</v>
      </c>
      <c r="L41" s="6">
        <f>SUM(L36:L40)</f>
        <v>184</v>
      </c>
      <c r="M41" s="6">
        <f>SUM(M36:M40)</f>
        <v>258</v>
      </c>
      <c r="N41" s="4"/>
      <c r="O41" s="3" t="s">
        <v>26</v>
      </c>
      <c r="P41" s="6">
        <f>SUM(P36:P40)</f>
        <v>32</v>
      </c>
      <c r="Q41" s="6">
        <f>SUM(Q36:Q40)</f>
        <v>74</v>
      </c>
      <c r="R41" s="6">
        <f>SUM(R36:R40)</f>
        <v>106</v>
      </c>
      <c r="S41" s="4"/>
      <c r="T41" s="3" t="s">
        <v>26</v>
      </c>
      <c r="U41" s="6">
        <f>SUM(U36:U40)</f>
        <v>3</v>
      </c>
      <c r="V41" s="6">
        <f>SUM(V36:V40)</f>
        <v>17</v>
      </c>
      <c r="W41" s="6">
        <f>SUM(W36:W40)</f>
        <v>20</v>
      </c>
      <c r="X41" s="5"/>
    </row>
    <row r="42" spans="1:23" ht="13.5">
      <c r="A42">
        <v>38</v>
      </c>
      <c r="B42">
        <v>187</v>
      </c>
      <c r="C42">
        <v>202</v>
      </c>
      <c r="E42" s="7"/>
      <c r="F42" s="7"/>
      <c r="G42" s="7"/>
      <c r="H42" s="7"/>
      <c r="J42" s="7"/>
      <c r="K42" s="7"/>
      <c r="L42" s="7"/>
      <c r="M42" s="7"/>
      <c r="O42" s="7"/>
      <c r="P42" s="7"/>
      <c r="Q42" s="7"/>
      <c r="R42" s="7"/>
      <c r="T42" s="7"/>
      <c r="U42" s="7"/>
      <c r="V42" s="7"/>
      <c r="W42" s="7"/>
    </row>
    <row r="43" spans="1:24" ht="13.5">
      <c r="A43">
        <v>39</v>
      </c>
      <c r="B43">
        <v>191</v>
      </c>
      <c r="C43">
        <v>215</v>
      </c>
      <c r="E43" s="3" t="s">
        <v>23</v>
      </c>
      <c r="F43" s="3" t="s">
        <v>24</v>
      </c>
      <c r="G43" s="3" t="s">
        <v>25</v>
      </c>
      <c r="H43" s="3" t="s">
        <v>26</v>
      </c>
      <c r="I43" s="4"/>
      <c r="J43" s="3" t="s">
        <v>23</v>
      </c>
      <c r="K43" s="3" t="s">
        <v>24</v>
      </c>
      <c r="L43" s="3" t="s">
        <v>25</v>
      </c>
      <c r="M43" s="3" t="s">
        <v>26</v>
      </c>
      <c r="N43" s="4"/>
      <c r="O43" s="3" t="s">
        <v>23</v>
      </c>
      <c r="P43" s="3" t="s">
        <v>24</v>
      </c>
      <c r="Q43" s="3" t="s">
        <v>25</v>
      </c>
      <c r="R43" s="3" t="s">
        <v>26</v>
      </c>
      <c r="S43" s="4"/>
      <c r="T43" s="3" t="s">
        <v>23</v>
      </c>
      <c r="U43" s="3" t="s">
        <v>24</v>
      </c>
      <c r="V43" s="3" t="s">
        <v>25</v>
      </c>
      <c r="W43" s="3" t="s">
        <v>26</v>
      </c>
      <c r="X43" s="5"/>
    </row>
    <row r="44" spans="1:24" ht="13.5">
      <c r="A44">
        <v>40</v>
      </c>
      <c r="B44">
        <v>182</v>
      </c>
      <c r="C44">
        <v>229</v>
      </c>
      <c r="E44" s="6">
        <v>100</v>
      </c>
      <c r="F44" s="6">
        <v>0</v>
      </c>
      <c r="G44" s="6">
        <v>2</v>
      </c>
      <c r="H44" s="6">
        <f>F44+G44</f>
        <v>2</v>
      </c>
      <c r="I44" s="4"/>
      <c r="J44" s="6">
        <v>105</v>
      </c>
      <c r="K44" s="6">
        <v>0</v>
      </c>
      <c r="L44" s="6">
        <v>0</v>
      </c>
      <c r="M44" s="6">
        <f>K44+L44</f>
        <v>0</v>
      </c>
      <c r="N44" s="4"/>
      <c r="O44" s="6">
        <v>110</v>
      </c>
      <c r="P44" s="6">
        <v>0</v>
      </c>
      <c r="Q44" s="6">
        <v>0</v>
      </c>
      <c r="R44" s="6">
        <f>P44+Q44</f>
        <v>0</v>
      </c>
      <c r="S44" s="4"/>
      <c r="T44" s="6">
        <v>115</v>
      </c>
      <c r="U44" s="6">
        <v>0</v>
      </c>
      <c r="V44" s="6">
        <v>0</v>
      </c>
      <c r="W44" s="6">
        <f>U44+V44</f>
        <v>0</v>
      </c>
      <c r="X44" s="5"/>
    </row>
    <row r="45" spans="1:24" ht="13.5">
      <c r="A45">
        <v>41</v>
      </c>
      <c r="B45">
        <v>197</v>
      </c>
      <c r="C45">
        <v>219</v>
      </c>
      <c r="E45" s="6">
        <v>101</v>
      </c>
      <c r="F45" s="6">
        <v>0</v>
      </c>
      <c r="G45" s="6">
        <v>2</v>
      </c>
      <c r="H45" s="6">
        <f>F45+G45</f>
        <v>2</v>
      </c>
      <c r="I45" s="4"/>
      <c r="J45" s="6">
        <v>106</v>
      </c>
      <c r="K45" s="6">
        <v>0</v>
      </c>
      <c r="L45" s="6">
        <v>0</v>
      </c>
      <c r="M45" s="6">
        <f>K45+L45</f>
        <v>0</v>
      </c>
      <c r="N45" s="4"/>
      <c r="O45" s="6">
        <v>111</v>
      </c>
      <c r="P45" s="6">
        <v>0</v>
      </c>
      <c r="Q45" s="6">
        <v>0</v>
      </c>
      <c r="R45" s="6">
        <f>P45+Q45</f>
        <v>0</v>
      </c>
      <c r="S45" s="4"/>
      <c r="T45" s="6">
        <v>116</v>
      </c>
      <c r="U45" s="6">
        <v>0</v>
      </c>
      <c r="V45" s="6">
        <v>0</v>
      </c>
      <c r="W45" s="6">
        <f>U45+V45</f>
        <v>0</v>
      </c>
      <c r="X45" s="5"/>
    </row>
    <row r="46" spans="1:24" ht="13.5">
      <c r="A46">
        <v>42</v>
      </c>
      <c r="B46">
        <v>242</v>
      </c>
      <c r="C46">
        <v>245</v>
      </c>
      <c r="E46" s="6">
        <v>102</v>
      </c>
      <c r="F46" s="6">
        <v>0</v>
      </c>
      <c r="G46" s="6">
        <v>0</v>
      </c>
      <c r="H46" s="6">
        <f>F46+G46</f>
        <v>0</v>
      </c>
      <c r="I46" s="4"/>
      <c r="J46" s="6">
        <v>107</v>
      </c>
      <c r="K46" s="6">
        <v>0</v>
      </c>
      <c r="L46" s="6">
        <v>0</v>
      </c>
      <c r="M46" s="6">
        <f>K46+L46</f>
        <v>0</v>
      </c>
      <c r="N46" s="4"/>
      <c r="O46" s="6">
        <v>112</v>
      </c>
      <c r="P46" s="6">
        <v>0</v>
      </c>
      <c r="Q46" s="6">
        <v>0</v>
      </c>
      <c r="R46" s="6">
        <f>P46+Q46</f>
        <v>0</v>
      </c>
      <c r="S46" s="4"/>
      <c r="T46" s="6">
        <v>117</v>
      </c>
      <c r="U46" s="6">
        <v>0</v>
      </c>
      <c r="V46" s="6">
        <v>0</v>
      </c>
      <c r="W46" s="6">
        <f>U46+V46</f>
        <v>0</v>
      </c>
      <c r="X46" s="5"/>
    </row>
    <row r="47" spans="1:24" ht="13.5">
      <c r="A47">
        <v>43</v>
      </c>
      <c r="B47">
        <v>201</v>
      </c>
      <c r="C47">
        <v>253</v>
      </c>
      <c r="E47" s="6">
        <v>103</v>
      </c>
      <c r="F47" s="6">
        <v>0</v>
      </c>
      <c r="G47" s="6">
        <v>1</v>
      </c>
      <c r="H47" s="6">
        <f>F47+G47</f>
        <v>1</v>
      </c>
      <c r="I47" s="4"/>
      <c r="J47" s="6">
        <v>108</v>
      </c>
      <c r="K47" s="6">
        <v>0</v>
      </c>
      <c r="L47" s="6">
        <v>0</v>
      </c>
      <c r="M47" s="6">
        <f>K47+L47</f>
        <v>0</v>
      </c>
      <c r="N47" s="4"/>
      <c r="O47" s="6">
        <v>113</v>
      </c>
      <c r="P47" s="6">
        <v>0</v>
      </c>
      <c r="Q47" s="6">
        <v>0</v>
      </c>
      <c r="R47" s="6">
        <f>P47+Q47</f>
        <v>0</v>
      </c>
      <c r="S47" s="4"/>
      <c r="T47" s="6">
        <v>118</v>
      </c>
      <c r="U47" s="6">
        <v>0</v>
      </c>
      <c r="V47" s="6">
        <v>0</v>
      </c>
      <c r="W47" s="6">
        <f>U47+V47</f>
        <v>0</v>
      </c>
      <c r="X47" s="5"/>
    </row>
    <row r="48" spans="1:24" ht="13.5">
      <c r="A48">
        <v>44</v>
      </c>
      <c r="B48">
        <v>193</v>
      </c>
      <c r="C48">
        <v>236</v>
      </c>
      <c r="E48" s="6">
        <v>104</v>
      </c>
      <c r="F48" s="6">
        <v>0</v>
      </c>
      <c r="G48" s="6">
        <v>0</v>
      </c>
      <c r="H48" s="6">
        <f>F48+G48</f>
        <v>0</v>
      </c>
      <c r="I48" s="4"/>
      <c r="J48" s="6">
        <v>109</v>
      </c>
      <c r="K48" s="6">
        <v>0</v>
      </c>
      <c r="L48" s="6">
        <v>0</v>
      </c>
      <c r="M48" s="6">
        <f>K48+L48</f>
        <v>0</v>
      </c>
      <c r="N48" s="4"/>
      <c r="O48" s="6">
        <v>114</v>
      </c>
      <c r="P48" s="6">
        <v>0</v>
      </c>
      <c r="Q48" s="6">
        <v>0</v>
      </c>
      <c r="R48" s="6">
        <f>P48+Q48</f>
        <v>0</v>
      </c>
      <c r="S48" s="4"/>
      <c r="T48" s="8" t="s">
        <v>58</v>
      </c>
      <c r="U48" s="6">
        <v>0</v>
      </c>
      <c r="V48" s="6">
        <v>0</v>
      </c>
      <c r="W48" s="6">
        <f>U48+V48</f>
        <v>0</v>
      </c>
      <c r="X48" s="5"/>
    </row>
    <row r="49" spans="1:24" ht="13.5">
      <c r="A49">
        <v>45</v>
      </c>
      <c r="B49">
        <v>239</v>
      </c>
      <c r="C49">
        <v>259</v>
      </c>
      <c r="E49" s="3" t="s">
        <v>26</v>
      </c>
      <c r="F49" s="6">
        <f>SUM(F44:F48)</f>
        <v>0</v>
      </c>
      <c r="G49" s="6">
        <f>SUM(G44:G48)</f>
        <v>5</v>
      </c>
      <c r="H49" s="6">
        <f>SUM(H44:H48)</f>
        <v>5</v>
      </c>
      <c r="I49" s="4"/>
      <c r="J49" s="3" t="s">
        <v>26</v>
      </c>
      <c r="K49" s="6">
        <f>SUM(K44:K48)</f>
        <v>0</v>
      </c>
      <c r="L49" s="6">
        <f>SUM(L44:L48)</f>
        <v>0</v>
      </c>
      <c r="M49" s="6">
        <f>SUM(M44:M48)</f>
        <v>0</v>
      </c>
      <c r="N49" s="4"/>
      <c r="O49" s="3" t="s">
        <v>26</v>
      </c>
      <c r="P49" s="6">
        <f>SUM(P44:P48)</f>
        <v>0</v>
      </c>
      <c r="Q49" s="6">
        <f>SUM(Q44:Q48)</f>
        <v>0</v>
      </c>
      <c r="R49" s="6">
        <f>SUM(R44:R48)</f>
        <v>0</v>
      </c>
      <c r="S49" s="4"/>
      <c r="T49" s="3" t="s">
        <v>26</v>
      </c>
      <c r="U49" s="6">
        <f>SUM(U44:U48)</f>
        <v>0</v>
      </c>
      <c r="V49" s="6">
        <f>SUM(V44:V48)</f>
        <v>0</v>
      </c>
      <c r="W49" s="6">
        <f>SUM(W44:W48)</f>
        <v>0</v>
      </c>
      <c r="X49" s="5"/>
    </row>
    <row r="50" spans="1:23" ht="14.25" thickBot="1">
      <c r="A50">
        <v>46</v>
      </c>
      <c r="B50">
        <v>238</v>
      </c>
      <c r="C50">
        <v>248</v>
      </c>
      <c r="E50" s="9"/>
      <c r="F50" s="9"/>
      <c r="G50" s="9"/>
      <c r="H50" s="9"/>
      <c r="J50" s="9"/>
      <c r="K50" s="9"/>
      <c r="L50" s="9"/>
      <c r="M50" s="9"/>
      <c r="O50" s="9"/>
      <c r="P50" s="9"/>
      <c r="Q50" s="9"/>
      <c r="R50" s="9"/>
      <c r="T50" s="10"/>
      <c r="U50" s="10"/>
      <c r="V50" s="10"/>
      <c r="W50" s="10"/>
    </row>
    <row r="51" spans="1:24" ht="14.25" thickBot="1">
      <c r="A51">
        <v>47</v>
      </c>
      <c r="B51">
        <v>276</v>
      </c>
      <c r="C51">
        <v>233</v>
      </c>
      <c r="S51" s="11"/>
      <c r="T51" s="12" t="s">
        <v>23</v>
      </c>
      <c r="U51" s="12" t="s">
        <v>24</v>
      </c>
      <c r="V51" s="12" t="s">
        <v>25</v>
      </c>
      <c r="W51" s="12" t="s">
        <v>26</v>
      </c>
      <c r="X51" s="13"/>
    </row>
    <row r="52" spans="1:24" ht="14.25" thickBot="1">
      <c r="A52">
        <v>48</v>
      </c>
      <c r="B52">
        <v>282</v>
      </c>
      <c r="C52">
        <v>256</v>
      </c>
      <c r="S52" s="11"/>
      <c r="T52" s="14" t="s">
        <v>50</v>
      </c>
      <c r="U52" s="15">
        <f>SUM(B4:B199)</f>
        <v>14219</v>
      </c>
      <c r="V52" s="15">
        <f>SUM(C4:C199)</f>
        <v>15283</v>
      </c>
      <c r="W52" s="15">
        <f>U52+V52</f>
        <v>29502</v>
      </c>
      <c r="X52" s="13"/>
    </row>
    <row r="53" spans="1:23" ht="13.5">
      <c r="A53">
        <v>49</v>
      </c>
      <c r="B53">
        <v>267</v>
      </c>
      <c r="C53">
        <v>254</v>
      </c>
      <c r="T53" s="16"/>
      <c r="U53" s="16"/>
      <c r="V53" s="16"/>
      <c r="W53" s="16"/>
    </row>
    <row r="54" spans="1:3" ht="13.5">
      <c r="A54">
        <v>50</v>
      </c>
      <c r="B54">
        <v>255</v>
      </c>
      <c r="C54">
        <v>240</v>
      </c>
    </row>
    <row r="55" spans="1:3" ht="13.5">
      <c r="A55">
        <v>51</v>
      </c>
      <c r="B55">
        <v>257</v>
      </c>
      <c r="C55">
        <v>257</v>
      </c>
    </row>
    <row r="56" spans="1:3" ht="13.5">
      <c r="A56">
        <v>52</v>
      </c>
      <c r="B56">
        <v>321</v>
      </c>
      <c r="C56">
        <v>310</v>
      </c>
    </row>
    <row r="57" spans="1:3" ht="13.5">
      <c r="A57">
        <v>53</v>
      </c>
      <c r="B57">
        <v>287</v>
      </c>
      <c r="C57">
        <v>313</v>
      </c>
    </row>
    <row r="58" spans="1:3" ht="13.5">
      <c r="A58">
        <v>54</v>
      </c>
      <c r="B58">
        <v>261</v>
      </c>
      <c r="C58">
        <v>271</v>
      </c>
    </row>
    <row r="59" spans="1:3" ht="13.5">
      <c r="A59">
        <v>55</v>
      </c>
      <c r="B59">
        <v>171</v>
      </c>
      <c r="C59">
        <v>145</v>
      </c>
    </row>
    <row r="60" spans="1:3" ht="13.5">
      <c r="A60">
        <v>56</v>
      </c>
      <c r="B60">
        <v>216</v>
      </c>
      <c r="C60">
        <v>169</v>
      </c>
    </row>
    <row r="61" spans="1:3" ht="13.5">
      <c r="A61">
        <v>57</v>
      </c>
      <c r="B61">
        <v>237</v>
      </c>
      <c r="C61">
        <v>242</v>
      </c>
    </row>
    <row r="62" spans="1:3" ht="13.5">
      <c r="A62">
        <v>58</v>
      </c>
      <c r="B62">
        <v>193</v>
      </c>
      <c r="C62">
        <v>183</v>
      </c>
    </row>
    <row r="63" spans="1:3" ht="13.5">
      <c r="A63">
        <v>59</v>
      </c>
      <c r="B63">
        <v>223</v>
      </c>
      <c r="C63">
        <v>199</v>
      </c>
    </row>
    <row r="64" spans="1:3" ht="13.5">
      <c r="A64">
        <v>60</v>
      </c>
      <c r="B64">
        <v>222</v>
      </c>
      <c r="C64">
        <v>178</v>
      </c>
    </row>
    <row r="65" spans="1:3" ht="13.5">
      <c r="A65">
        <v>61</v>
      </c>
      <c r="B65">
        <v>192</v>
      </c>
      <c r="C65">
        <v>178</v>
      </c>
    </row>
    <row r="66" spans="1:3" ht="13.5">
      <c r="A66">
        <v>62</v>
      </c>
      <c r="B66">
        <v>124</v>
      </c>
      <c r="C66">
        <v>123</v>
      </c>
    </row>
    <row r="67" spans="1:3" ht="13.5">
      <c r="A67">
        <v>63</v>
      </c>
      <c r="B67">
        <v>124</v>
      </c>
      <c r="C67">
        <v>117</v>
      </c>
    </row>
    <row r="68" spans="1:3" ht="13.5">
      <c r="A68">
        <v>64</v>
      </c>
      <c r="B68">
        <v>135</v>
      </c>
      <c r="C68">
        <v>143</v>
      </c>
    </row>
    <row r="69" spans="1:3" ht="13.5">
      <c r="A69">
        <v>65</v>
      </c>
      <c r="B69">
        <v>163</v>
      </c>
      <c r="C69">
        <v>130</v>
      </c>
    </row>
    <row r="70" spans="1:3" ht="13.5">
      <c r="A70">
        <v>66</v>
      </c>
      <c r="B70">
        <v>129</v>
      </c>
      <c r="C70">
        <v>135</v>
      </c>
    </row>
    <row r="71" spans="1:3" ht="13.5">
      <c r="A71">
        <v>67</v>
      </c>
      <c r="B71">
        <v>130</v>
      </c>
      <c r="C71">
        <v>113</v>
      </c>
    </row>
    <row r="72" spans="1:3" ht="13.5">
      <c r="A72">
        <v>68</v>
      </c>
      <c r="B72">
        <v>108</v>
      </c>
      <c r="C72">
        <v>127</v>
      </c>
    </row>
    <row r="73" spans="1:3" ht="13.5">
      <c r="A73">
        <v>69</v>
      </c>
      <c r="B73">
        <v>91</v>
      </c>
      <c r="C73">
        <v>130</v>
      </c>
    </row>
    <row r="74" spans="1:3" ht="13.5">
      <c r="A74">
        <v>70</v>
      </c>
      <c r="B74">
        <v>99</v>
      </c>
      <c r="C74">
        <v>139</v>
      </c>
    </row>
    <row r="75" spans="1:3" ht="13.5">
      <c r="A75">
        <v>71</v>
      </c>
      <c r="B75">
        <v>110</v>
      </c>
      <c r="C75">
        <v>125</v>
      </c>
    </row>
    <row r="76" spans="1:3" ht="13.5">
      <c r="A76">
        <v>72</v>
      </c>
      <c r="B76">
        <v>95</v>
      </c>
      <c r="C76">
        <v>135</v>
      </c>
    </row>
    <row r="77" spans="1:3" ht="13.5">
      <c r="A77">
        <v>73</v>
      </c>
      <c r="B77">
        <v>97</v>
      </c>
      <c r="C77">
        <v>98</v>
      </c>
    </row>
    <row r="78" spans="1:3" ht="13.5">
      <c r="A78">
        <v>74</v>
      </c>
      <c r="B78">
        <v>91</v>
      </c>
      <c r="C78">
        <v>119</v>
      </c>
    </row>
    <row r="79" spans="1:3" ht="13.5">
      <c r="A79">
        <v>75</v>
      </c>
      <c r="B79">
        <v>76</v>
      </c>
      <c r="C79">
        <v>133</v>
      </c>
    </row>
    <row r="80" spans="1:3" ht="13.5">
      <c r="A80">
        <v>76</v>
      </c>
      <c r="B80">
        <v>92</v>
      </c>
      <c r="C80">
        <v>90</v>
      </c>
    </row>
    <row r="81" spans="1:3" ht="13.5">
      <c r="A81">
        <v>77</v>
      </c>
      <c r="B81">
        <v>68</v>
      </c>
      <c r="C81">
        <v>96</v>
      </c>
    </row>
    <row r="82" spans="1:3" ht="13.5">
      <c r="A82">
        <v>78</v>
      </c>
      <c r="B82">
        <v>40</v>
      </c>
      <c r="C82">
        <v>97</v>
      </c>
    </row>
    <row r="83" spans="1:3" ht="13.5">
      <c r="A83">
        <v>79</v>
      </c>
      <c r="B83">
        <v>58</v>
      </c>
      <c r="C83">
        <v>76</v>
      </c>
    </row>
    <row r="84" spans="1:3" ht="13.5">
      <c r="A84">
        <v>80</v>
      </c>
      <c r="B84">
        <v>41</v>
      </c>
      <c r="C84">
        <v>87</v>
      </c>
    </row>
    <row r="85" spans="1:3" ht="13.5">
      <c r="A85">
        <v>81</v>
      </c>
      <c r="B85">
        <v>44</v>
      </c>
      <c r="C85">
        <v>65</v>
      </c>
    </row>
    <row r="86" spans="1:3" ht="13.5">
      <c r="A86">
        <v>82</v>
      </c>
      <c r="B86">
        <v>30</v>
      </c>
      <c r="C86">
        <v>60</v>
      </c>
    </row>
    <row r="87" spans="1:3" ht="13.5">
      <c r="A87">
        <v>83</v>
      </c>
      <c r="B87">
        <v>25</v>
      </c>
      <c r="C87">
        <v>56</v>
      </c>
    </row>
    <row r="88" spans="1:3" ht="13.5">
      <c r="A88">
        <v>84</v>
      </c>
      <c r="B88">
        <v>23</v>
      </c>
      <c r="C88">
        <v>37</v>
      </c>
    </row>
    <row r="89" spans="1:3" ht="13.5">
      <c r="A89">
        <v>85</v>
      </c>
      <c r="B89">
        <v>20</v>
      </c>
      <c r="C89">
        <v>55</v>
      </c>
    </row>
    <row r="90" spans="1:3" ht="13.5">
      <c r="A90">
        <v>86</v>
      </c>
      <c r="B90">
        <v>17</v>
      </c>
      <c r="C90">
        <v>43</v>
      </c>
    </row>
    <row r="91" spans="1:3" ht="13.5">
      <c r="A91">
        <v>87</v>
      </c>
      <c r="B91">
        <v>16</v>
      </c>
      <c r="C91">
        <v>31</v>
      </c>
    </row>
    <row r="92" spans="1:3" ht="13.5">
      <c r="A92">
        <v>88</v>
      </c>
      <c r="B92">
        <v>8</v>
      </c>
      <c r="C92">
        <v>23</v>
      </c>
    </row>
    <row r="93" spans="1:3" ht="13.5">
      <c r="A93">
        <v>89</v>
      </c>
      <c r="B93">
        <v>13</v>
      </c>
      <c r="C93">
        <v>32</v>
      </c>
    </row>
    <row r="94" spans="1:3" ht="13.5">
      <c r="A94">
        <v>90</v>
      </c>
      <c r="B94">
        <v>10</v>
      </c>
      <c r="C94">
        <v>25</v>
      </c>
    </row>
    <row r="95" spans="1:3" ht="13.5">
      <c r="A95">
        <v>91</v>
      </c>
      <c r="B95">
        <v>6</v>
      </c>
      <c r="C95">
        <v>16</v>
      </c>
    </row>
    <row r="96" spans="1:3" ht="13.5">
      <c r="A96">
        <v>92</v>
      </c>
      <c r="B96">
        <v>7</v>
      </c>
      <c r="C96">
        <v>18</v>
      </c>
    </row>
    <row r="97" spans="1:3" ht="13.5">
      <c r="A97">
        <v>93</v>
      </c>
      <c r="B97">
        <v>7</v>
      </c>
      <c r="C97">
        <v>11</v>
      </c>
    </row>
    <row r="98" spans="1:3" ht="13.5">
      <c r="A98">
        <v>94</v>
      </c>
      <c r="B98">
        <v>2</v>
      </c>
      <c r="C98">
        <v>4</v>
      </c>
    </row>
    <row r="99" spans="1:3" ht="13.5">
      <c r="A99">
        <v>95</v>
      </c>
      <c r="B99">
        <v>2</v>
      </c>
      <c r="C99">
        <v>5</v>
      </c>
    </row>
    <row r="100" spans="1:3" ht="13.5">
      <c r="A100">
        <v>96</v>
      </c>
      <c r="B100">
        <v>0</v>
      </c>
      <c r="C100">
        <v>7</v>
      </c>
    </row>
    <row r="101" spans="1:3" ht="13.5">
      <c r="A101">
        <v>97</v>
      </c>
      <c r="B101">
        <v>0</v>
      </c>
      <c r="C101">
        <v>4</v>
      </c>
    </row>
    <row r="102" spans="1:3" ht="13.5">
      <c r="A102">
        <v>99</v>
      </c>
      <c r="B102">
        <v>1</v>
      </c>
      <c r="C102">
        <v>1</v>
      </c>
    </row>
    <row r="103" spans="1:3" ht="13.5">
      <c r="A103">
        <v>100</v>
      </c>
      <c r="B103">
        <v>0</v>
      </c>
      <c r="C103">
        <v>2</v>
      </c>
    </row>
    <row r="104" spans="1:3" ht="13.5">
      <c r="A104">
        <v>101</v>
      </c>
      <c r="B104">
        <v>0</v>
      </c>
      <c r="C104">
        <v>2</v>
      </c>
    </row>
    <row r="105" spans="1:3" ht="13.5">
      <c r="A105">
        <v>103</v>
      </c>
      <c r="B105">
        <v>0</v>
      </c>
      <c r="C105">
        <v>1</v>
      </c>
    </row>
  </sheetData>
  <sheetProtection/>
  <printOptions horizontalCentered="1"/>
  <pageMargins left="0.35433070866141736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猪名川町役場</cp:lastModifiedBy>
  <cp:lastPrinted>2009-10-27T08:19:46Z</cp:lastPrinted>
  <dcterms:created xsi:type="dcterms:W3CDTF">2002-04-11T11:10:11Z</dcterms:created>
  <dcterms:modified xsi:type="dcterms:W3CDTF">2009-10-27T08:21:06Z</dcterms:modified>
  <cp:category/>
  <cp:version/>
  <cp:contentType/>
  <cp:contentStatus/>
</cp:coreProperties>
</file>