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v1\保健センター\2025年度\010　保健センター共通\015　契約・保険\100 R8健診業務等企画提案　公募\20251001 R8プロポ決裁\腹部超音波検診\公告\"/>
    </mc:Choice>
  </mc:AlternateContent>
  <bookViews>
    <workbookView xWindow="0" yWindow="0" windowWidth="28800" windowHeight="11460"/>
  </bookViews>
  <sheets>
    <sheet name="R８【予定額】腹部超音波 " sheetId="1" r:id="rId1"/>
    <sheet name="R８【予定額】事務手数料" sheetId="2" r:id="rId2"/>
  </sheets>
  <definedNames>
    <definedName name="_xlnm.Print_Area" localSheetId="1">'R８【予定額】事務手数料'!$A$1:$G$14</definedName>
    <definedName name="_xlnm.Print_Area" localSheetId="0">'R８【予定額】腹部超音波 '!$A$1:$G$7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 l="1"/>
  <c r="G12" i="2" s="1"/>
  <c r="G7" i="2"/>
  <c r="G8" i="2"/>
  <c r="G9" i="2"/>
  <c r="G10" i="2"/>
  <c r="G11" i="2"/>
  <c r="G5" i="2"/>
  <c r="G6" i="1" l="1"/>
  <c r="E7" i="1" l="1"/>
  <c r="G5" i="1"/>
  <c r="G7" i="1" s="1"/>
</calcChain>
</file>

<file path=xl/sharedStrings.xml><?xml version="1.0" encoding="utf-8"?>
<sst xmlns="http://schemas.openxmlformats.org/spreadsheetml/2006/main" count="26" uniqueCount="19">
  <si>
    <t>別紙様式第７号</t>
    <rPh sb="0" eb="2">
      <t>ベッシ</t>
    </rPh>
    <rPh sb="2" eb="4">
      <t>ヨウシキ</t>
    </rPh>
    <rPh sb="4" eb="5">
      <t>ダイ</t>
    </rPh>
    <rPh sb="6" eb="7">
      <t>ゴウ</t>
    </rPh>
    <phoneticPr fontId="2"/>
  </si>
  <si>
    <t>番号</t>
    <rPh sb="0" eb="2">
      <t>バンゴウ</t>
    </rPh>
    <phoneticPr fontId="2"/>
  </si>
  <si>
    <t>項　　　　　　目</t>
    <rPh sb="0" eb="1">
      <t>コウ</t>
    </rPh>
    <rPh sb="7" eb="8">
      <t>メ</t>
    </rPh>
    <phoneticPr fontId="2"/>
  </si>
  <si>
    <t>予定人数（人）</t>
    <rPh sb="0" eb="2">
      <t>ヨテイ</t>
    </rPh>
    <rPh sb="2" eb="4">
      <t>ニンズウ</t>
    </rPh>
    <rPh sb="5" eb="6">
      <t>ニン</t>
    </rPh>
    <phoneticPr fontId="2"/>
  </si>
  <si>
    <t>予定価格
（税込、円）</t>
    <rPh sb="0" eb="2">
      <t>ヨテイ</t>
    </rPh>
    <rPh sb="2" eb="4">
      <t>カカク</t>
    </rPh>
    <rPh sb="6" eb="8">
      <t>ゼイコミ</t>
    </rPh>
    <rPh sb="9" eb="10">
      <t>エン</t>
    </rPh>
    <phoneticPr fontId="2"/>
  </si>
  <si>
    <t>見積額（税込、円）</t>
    <rPh sb="0" eb="2">
      <t>ミツモリ</t>
    </rPh>
    <rPh sb="2" eb="3">
      <t>ガク</t>
    </rPh>
    <rPh sb="4" eb="6">
      <t>ゼイコミ</t>
    </rPh>
    <rPh sb="7" eb="8">
      <t>エン</t>
    </rPh>
    <phoneticPr fontId="2"/>
  </si>
  <si>
    <t>腹部超音波検診</t>
    <rPh sb="0" eb="2">
      <t>フクブ</t>
    </rPh>
    <rPh sb="2" eb="5">
      <t>チョウオンパ</t>
    </rPh>
    <rPh sb="5" eb="7">
      <t>ケンシン</t>
    </rPh>
    <phoneticPr fontId="2"/>
  </si>
  <si>
    <t>腹部超音波</t>
    <rPh sb="0" eb="2">
      <t>フクブ</t>
    </rPh>
    <rPh sb="2" eb="5">
      <t>チョウオンパ</t>
    </rPh>
    <phoneticPr fontId="2"/>
  </si>
  <si>
    <t>計</t>
    <rPh sb="0" eb="1">
      <t>ケイ</t>
    </rPh>
    <phoneticPr fontId="2"/>
  </si>
  <si>
    <t>ベッドシーツ（予定本数）</t>
    <rPh sb="7" eb="9">
      <t>ヨテイ</t>
    </rPh>
    <rPh sb="9" eb="11">
      <t>ホンスウ</t>
    </rPh>
    <phoneticPr fontId="2"/>
  </si>
  <si>
    <t>基本事務手数料</t>
    <rPh sb="0" eb="2">
      <t>キホン</t>
    </rPh>
    <rPh sb="2" eb="4">
      <t>ジム</t>
    </rPh>
    <rPh sb="4" eb="7">
      <t>テスウリョウ</t>
    </rPh>
    <phoneticPr fontId="2"/>
  </si>
  <si>
    <t>料金徴収</t>
    <rPh sb="0" eb="4">
      <t>リョウキンチョウシュウ</t>
    </rPh>
    <phoneticPr fontId="2"/>
  </si>
  <si>
    <t>健診申込書封入・封かん</t>
    <rPh sb="0" eb="2">
      <t>ケンシン</t>
    </rPh>
    <rPh sb="2" eb="4">
      <t>モウシコミ</t>
    </rPh>
    <rPh sb="4" eb="5">
      <t>ショ</t>
    </rPh>
    <rPh sb="5" eb="7">
      <t>フウニュウ</t>
    </rPh>
    <rPh sb="8" eb="9">
      <t>フウ</t>
    </rPh>
    <phoneticPr fontId="2"/>
  </si>
  <si>
    <t>問診票封入</t>
    <rPh sb="0" eb="3">
      <t>モンシンヒョウ</t>
    </rPh>
    <rPh sb="3" eb="5">
      <t>フウニュウ</t>
    </rPh>
    <phoneticPr fontId="2"/>
  </si>
  <si>
    <t>結果表封入・封かん</t>
    <rPh sb="0" eb="2">
      <t>ケッカ</t>
    </rPh>
    <rPh sb="2" eb="3">
      <t>ヒョウ</t>
    </rPh>
    <rPh sb="3" eb="5">
      <t>フウニュウ</t>
    </rPh>
    <rPh sb="6" eb="7">
      <t>フウ</t>
    </rPh>
    <phoneticPr fontId="2"/>
  </si>
  <si>
    <t>日程案内封入・封かん</t>
    <rPh sb="0" eb="2">
      <t>ニッテイ</t>
    </rPh>
    <rPh sb="2" eb="4">
      <t>アンナイ</t>
    </rPh>
    <rPh sb="4" eb="6">
      <t>フウニュウ</t>
    </rPh>
    <rPh sb="7" eb="8">
      <t>フウ</t>
    </rPh>
    <phoneticPr fontId="2"/>
  </si>
  <si>
    <t>大腸がん容器封入</t>
    <rPh sb="0" eb="2">
      <t>ダイチョウ</t>
    </rPh>
    <rPh sb="4" eb="6">
      <t>ヨウキ</t>
    </rPh>
    <rPh sb="6" eb="8">
      <t>フウニュウ</t>
    </rPh>
    <phoneticPr fontId="2"/>
  </si>
  <si>
    <t>見積明細書1（令和８年度　腹部超音波検診業務　予定額資料）</t>
    <rPh sb="0" eb="2">
      <t>ミツモリ</t>
    </rPh>
    <rPh sb="2" eb="5">
      <t>メイサイショ</t>
    </rPh>
    <rPh sb="7" eb="9">
      <t>レイワ</t>
    </rPh>
    <rPh sb="10" eb="12">
      <t>ネンド</t>
    </rPh>
    <rPh sb="13" eb="15">
      <t>フクブ</t>
    </rPh>
    <rPh sb="15" eb="18">
      <t>チョウオンパ</t>
    </rPh>
    <rPh sb="18" eb="20">
      <t>ケンシン</t>
    </rPh>
    <rPh sb="20" eb="22">
      <t>ギョウム</t>
    </rPh>
    <rPh sb="23" eb="25">
      <t>ヨテイ</t>
    </rPh>
    <rPh sb="25" eb="26">
      <t>ガク</t>
    </rPh>
    <rPh sb="26" eb="28">
      <t>シリョウ</t>
    </rPh>
    <phoneticPr fontId="2"/>
  </si>
  <si>
    <t>見積明細書2（令和８年度　腹部超音波検診業務　予定額資料）</t>
    <rPh sb="0" eb="2">
      <t>ミツモリ</t>
    </rPh>
    <rPh sb="2" eb="5">
      <t>メイサイショ</t>
    </rPh>
    <rPh sb="7" eb="9">
      <t>レイワ</t>
    </rPh>
    <rPh sb="10" eb="12">
      <t>ネンド</t>
    </rPh>
    <rPh sb="13" eb="15">
      <t>フクブ</t>
    </rPh>
    <rPh sb="15" eb="18">
      <t>チョウオンパ</t>
    </rPh>
    <rPh sb="18" eb="20">
      <t>ケンシン</t>
    </rPh>
    <rPh sb="20" eb="22">
      <t>ギョウム</t>
    </rPh>
    <rPh sb="23" eb="25">
      <t>ヨテイ</t>
    </rPh>
    <rPh sb="25" eb="26">
      <t>ガク</t>
    </rPh>
    <rPh sb="26" eb="28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</si>
</sst>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;[Red]#,##0"/>
    <numFmt numFmtId="178" formatCode="#,##0_);[Red]\(#,##0\)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centerContinuous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Continuous" vertical="center"/>
    </xf>
    <xf numFmtId="0" fontId="3" fillId="0" borderId="1" xfId="0" applyFont="1" applyFill="1" applyBorder="1" applyAlignment="1">
      <alignment vertical="center" wrapText="1"/>
    </xf>
    <xf numFmtId="176" fontId="1" fillId="2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0" fillId="3" borderId="0" xfId="0" applyFill="1">
      <alignment vertical="center"/>
    </xf>
    <xf numFmtId="0" fontId="1" fillId="3" borderId="1" xfId="0" applyFont="1" applyFill="1" applyBorder="1" applyAlignment="1">
      <alignment horizontal="centerContinuous" vertical="center"/>
    </xf>
    <xf numFmtId="176" fontId="1" fillId="0" borderId="1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77" fontId="1" fillId="0" borderId="0" xfId="0" applyNumberFormat="1" applyFont="1" applyBorder="1" applyAlignment="1">
      <alignment vertical="center"/>
    </xf>
    <xf numFmtId="178" fontId="1" fillId="3" borderId="0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177" fontId="1" fillId="0" borderId="2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176" fontId="1" fillId="0" borderId="2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8387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209550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838700" y="2019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6</xdr:row>
      <xdr:rowOff>209550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838700" y="1447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209550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838700" y="2019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209550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838700" y="2019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209550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838700" y="2019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209550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4838700" y="2019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76200</xdr:colOff>
      <xdr:row>8</xdr:row>
      <xdr:rowOff>209550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4838700" y="2019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933950" y="4219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933950" y="439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209550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933950" y="38195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933950" y="439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933950" y="439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933950" y="439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4933950" y="439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76200</xdr:colOff>
      <xdr:row>14</xdr:row>
      <xdr:rowOff>38100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4933950" y="439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tabSelected="1" view="pageBreakPreview" zoomScaleNormal="100" zoomScaleSheetLayoutView="100" workbookViewId="0">
      <selection activeCell="F5" sqref="F5:F6"/>
    </sheetView>
  </sheetViews>
  <sheetFormatPr defaultRowHeight="13.5" x14ac:dyDescent="0.15"/>
  <cols>
    <col min="1" max="1" width="5.25" bestFit="1" customWidth="1"/>
    <col min="2" max="2" width="5.25" customWidth="1"/>
    <col min="3" max="3" width="19.125" style="23" customWidth="1"/>
    <col min="4" max="4" width="23.375" style="23" customWidth="1"/>
    <col min="5" max="5" width="10.5" customWidth="1"/>
    <col min="6" max="6" width="15.125" customWidth="1"/>
    <col min="7" max="7" width="17" customWidth="1"/>
    <col min="8" max="8" width="10.625" customWidth="1"/>
    <col min="9" max="9" width="16.625" customWidth="1"/>
    <col min="10" max="10" width="13" customWidth="1"/>
    <col min="11" max="11" width="12.25" customWidth="1"/>
    <col min="12" max="12" width="10.5" customWidth="1"/>
    <col min="13" max="13" width="14.875" customWidth="1"/>
  </cols>
  <sheetData>
    <row r="1" spans="1:13" x14ac:dyDescent="0.15">
      <c r="A1" s="1" t="s">
        <v>0</v>
      </c>
      <c r="B1" s="1"/>
      <c r="C1" s="2"/>
      <c r="D1" s="2"/>
      <c r="E1" s="1"/>
      <c r="F1" s="1"/>
      <c r="G1" s="1"/>
      <c r="H1" s="1"/>
      <c r="I1" s="1"/>
      <c r="J1" s="1"/>
      <c r="K1" s="1"/>
      <c r="L1" s="1"/>
    </row>
    <row r="2" spans="1:13" ht="21.75" customHeight="1" x14ac:dyDescent="0.15">
      <c r="A2" s="3" t="s">
        <v>17</v>
      </c>
      <c r="B2" s="3"/>
      <c r="C2" s="4"/>
      <c r="D2" s="3"/>
      <c r="E2" s="3"/>
      <c r="F2" s="3"/>
      <c r="G2" s="3"/>
      <c r="H2" s="5"/>
      <c r="I2" s="5"/>
      <c r="J2" s="5"/>
      <c r="K2" s="1"/>
      <c r="L2" s="1"/>
    </row>
    <row r="3" spans="1:13" x14ac:dyDescent="0.15">
      <c r="A3" s="1"/>
      <c r="B3" s="1"/>
      <c r="C3" s="2"/>
      <c r="D3" s="2"/>
      <c r="E3" s="6"/>
      <c r="F3" s="1"/>
      <c r="G3" s="35"/>
      <c r="H3" s="35"/>
      <c r="I3" s="1"/>
      <c r="J3" s="1"/>
      <c r="K3" s="35"/>
      <c r="L3" s="35"/>
    </row>
    <row r="4" spans="1:13" ht="31.5" customHeight="1" x14ac:dyDescent="0.15">
      <c r="A4" s="7" t="s">
        <v>1</v>
      </c>
      <c r="B4" s="8" t="s">
        <v>2</v>
      </c>
      <c r="C4" s="9"/>
      <c r="D4" s="9"/>
      <c r="E4" s="10" t="s">
        <v>3</v>
      </c>
      <c r="F4" s="10" t="s">
        <v>4</v>
      </c>
      <c r="G4" s="24" t="s">
        <v>5</v>
      </c>
      <c r="H4" s="26"/>
      <c r="I4" s="26"/>
      <c r="J4" s="26"/>
      <c r="K4" s="26"/>
      <c r="L4" s="27"/>
    </row>
    <row r="5" spans="1:13" ht="33.75" customHeight="1" x14ac:dyDescent="0.15">
      <c r="A5" s="7">
        <v>1</v>
      </c>
      <c r="B5" s="12" t="s">
        <v>6</v>
      </c>
      <c r="C5" s="9"/>
      <c r="D5" s="13" t="s">
        <v>7</v>
      </c>
      <c r="E5" s="14">
        <v>4600</v>
      </c>
      <c r="F5" s="15"/>
      <c r="G5" s="25">
        <f>IF(E5="","",E5*F5)</f>
        <v>0</v>
      </c>
      <c r="H5" s="28"/>
      <c r="I5" s="29"/>
      <c r="J5" s="27"/>
      <c r="K5" s="28"/>
      <c r="L5" s="28"/>
      <c r="M5" s="16"/>
    </row>
    <row r="6" spans="1:13" s="16" customFormat="1" ht="34.5" customHeight="1" x14ac:dyDescent="0.15">
      <c r="A6" s="7">
        <v>2</v>
      </c>
      <c r="B6" s="37" t="s">
        <v>9</v>
      </c>
      <c r="C6" s="38"/>
      <c r="D6" s="39"/>
      <c r="E6" s="14">
        <v>24</v>
      </c>
      <c r="F6" s="15"/>
      <c r="G6" s="31">
        <f t="shared" ref="G6" si="0">IF(E6="","",E6*F6)</f>
        <v>0</v>
      </c>
      <c r="H6" s="28"/>
      <c r="I6" s="29"/>
      <c r="J6" s="27"/>
      <c r="K6" s="28"/>
      <c r="L6" s="28"/>
    </row>
    <row r="7" spans="1:13" s="16" customFormat="1" ht="26.25" customHeight="1" x14ac:dyDescent="0.15">
      <c r="A7" s="8" t="s">
        <v>8</v>
      </c>
      <c r="B7" s="17"/>
      <c r="C7" s="9"/>
      <c r="D7" s="9"/>
      <c r="E7" s="18">
        <f>SUM(E5:E5)</f>
        <v>4600</v>
      </c>
      <c r="F7" s="11"/>
      <c r="G7" s="25">
        <f>SUM(G5:G6)</f>
        <v>0</v>
      </c>
      <c r="H7" s="28"/>
      <c r="I7" s="30"/>
      <c r="J7" s="30"/>
      <c r="K7" s="28"/>
      <c r="L7" s="28"/>
    </row>
    <row r="8" spans="1:13" ht="18.75" customHeight="1" x14ac:dyDescent="0.15">
      <c r="A8" s="1"/>
      <c r="B8" s="19"/>
      <c r="C8" s="20"/>
      <c r="D8" s="20"/>
      <c r="E8" s="19"/>
      <c r="F8" s="19"/>
      <c r="G8" s="21"/>
      <c r="H8" s="21"/>
      <c r="I8" s="22"/>
      <c r="J8" s="22"/>
      <c r="K8" s="21"/>
      <c r="L8" s="21"/>
    </row>
    <row r="9" spans="1:13" ht="23.25" customHeight="1" x14ac:dyDescent="0.15">
      <c r="A9" s="1"/>
      <c r="B9" s="6"/>
      <c r="C9" s="20"/>
      <c r="D9" s="20"/>
      <c r="E9" s="6"/>
      <c r="F9" s="6"/>
      <c r="G9" s="6"/>
      <c r="H9" s="6"/>
      <c r="I9" s="36"/>
      <c r="J9" s="36"/>
      <c r="K9" s="36"/>
      <c r="L9" s="36"/>
    </row>
    <row r="10" spans="1:13" x14ac:dyDescent="0.15">
      <c r="A10" s="1"/>
      <c r="B10" s="1"/>
      <c r="C10" s="2"/>
      <c r="D10" s="2"/>
      <c r="E10" s="1"/>
      <c r="F10" s="1"/>
      <c r="G10" s="1"/>
      <c r="H10" s="6"/>
      <c r="I10" s="6"/>
      <c r="J10" s="6"/>
      <c r="K10" s="6"/>
      <c r="L10" s="6"/>
    </row>
  </sheetData>
  <mergeCells count="4">
    <mergeCell ref="G3:H3"/>
    <mergeCell ref="K3:L3"/>
    <mergeCell ref="I9:L9"/>
    <mergeCell ref="B6:D6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view="pageBreakPreview" topLeftCell="A4" zoomScale="115" zoomScaleNormal="100" zoomScaleSheetLayoutView="115" workbookViewId="0">
      <selection activeCell="A13" sqref="A13"/>
    </sheetView>
  </sheetViews>
  <sheetFormatPr defaultRowHeight="13.5" x14ac:dyDescent="0.15"/>
  <cols>
    <col min="1" max="1" width="5.625" customWidth="1"/>
    <col min="3" max="3" width="16.5" customWidth="1"/>
    <col min="4" max="4" width="22.75" customWidth="1"/>
    <col min="5" max="5" width="10.875" customWidth="1"/>
    <col min="6" max="7" width="15.625" customWidth="1"/>
    <col min="257" max="257" width="5.625" customWidth="1"/>
    <col min="259" max="259" width="16.5" customWidth="1"/>
    <col min="260" max="260" width="22.75" customWidth="1"/>
    <col min="261" max="261" width="10.875" customWidth="1"/>
    <col min="262" max="263" width="15.625" customWidth="1"/>
    <col min="513" max="513" width="5.625" customWidth="1"/>
    <col min="515" max="515" width="16.5" customWidth="1"/>
    <col min="516" max="516" width="22.75" customWidth="1"/>
    <col min="517" max="517" width="10.875" customWidth="1"/>
    <col min="518" max="519" width="15.625" customWidth="1"/>
    <col min="769" max="769" width="5.625" customWidth="1"/>
    <col min="771" max="771" width="16.5" customWidth="1"/>
    <col min="772" max="772" width="22.75" customWidth="1"/>
    <col min="773" max="773" width="10.875" customWidth="1"/>
    <col min="774" max="775" width="15.625" customWidth="1"/>
    <col min="1025" max="1025" width="5.625" customWidth="1"/>
    <col min="1027" max="1027" width="16.5" customWidth="1"/>
    <col min="1028" max="1028" width="22.75" customWidth="1"/>
    <col min="1029" max="1029" width="10.875" customWidth="1"/>
    <col min="1030" max="1031" width="15.625" customWidth="1"/>
    <col min="1281" max="1281" width="5.625" customWidth="1"/>
    <col min="1283" max="1283" width="16.5" customWidth="1"/>
    <col min="1284" max="1284" width="22.75" customWidth="1"/>
    <col min="1285" max="1285" width="10.875" customWidth="1"/>
    <col min="1286" max="1287" width="15.625" customWidth="1"/>
    <col min="1537" max="1537" width="5.625" customWidth="1"/>
    <col min="1539" max="1539" width="16.5" customWidth="1"/>
    <col min="1540" max="1540" width="22.75" customWidth="1"/>
    <col min="1541" max="1541" width="10.875" customWidth="1"/>
    <col min="1542" max="1543" width="15.625" customWidth="1"/>
    <col min="1793" max="1793" width="5.625" customWidth="1"/>
    <col min="1795" max="1795" width="16.5" customWidth="1"/>
    <col min="1796" max="1796" width="22.75" customWidth="1"/>
    <col min="1797" max="1797" width="10.875" customWidth="1"/>
    <col min="1798" max="1799" width="15.625" customWidth="1"/>
    <col min="2049" max="2049" width="5.625" customWidth="1"/>
    <col min="2051" max="2051" width="16.5" customWidth="1"/>
    <col min="2052" max="2052" width="22.75" customWidth="1"/>
    <col min="2053" max="2053" width="10.875" customWidth="1"/>
    <col min="2054" max="2055" width="15.625" customWidth="1"/>
    <col min="2305" max="2305" width="5.625" customWidth="1"/>
    <col min="2307" max="2307" width="16.5" customWidth="1"/>
    <col min="2308" max="2308" width="22.75" customWidth="1"/>
    <col min="2309" max="2309" width="10.875" customWidth="1"/>
    <col min="2310" max="2311" width="15.625" customWidth="1"/>
    <col min="2561" max="2561" width="5.625" customWidth="1"/>
    <col min="2563" max="2563" width="16.5" customWidth="1"/>
    <col min="2564" max="2564" width="22.75" customWidth="1"/>
    <col min="2565" max="2565" width="10.875" customWidth="1"/>
    <col min="2566" max="2567" width="15.625" customWidth="1"/>
    <col min="2817" max="2817" width="5.625" customWidth="1"/>
    <col min="2819" max="2819" width="16.5" customWidth="1"/>
    <col min="2820" max="2820" width="22.75" customWidth="1"/>
    <col min="2821" max="2821" width="10.875" customWidth="1"/>
    <col min="2822" max="2823" width="15.625" customWidth="1"/>
    <col min="3073" max="3073" width="5.625" customWidth="1"/>
    <col min="3075" max="3075" width="16.5" customWidth="1"/>
    <col min="3076" max="3076" width="22.75" customWidth="1"/>
    <col min="3077" max="3077" width="10.875" customWidth="1"/>
    <col min="3078" max="3079" width="15.625" customWidth="1"/>
    <col min="3329" max="3329" width="5.625" customWidth="1"/>
    <col min="3331" max="3331" width="16.5" customWidth="1"/>
    <col min="3332" max="3332" width="22.75" customWidth="1"/>
    <col min="3333" max="3333" width="10.875" customWidth="1"/>
    <col min="3334" max="3335" width="15.625" customWidth="1"/>
    <col min="3585" max="3585" width="5.625" customWidth="1"/>
    <col min="3587" max="3587" width="16.5" customWidth="1"/>
    <col min="3588" max="3588" width="22.75" customWidth="1"/>
    <col min="3589" max="3589" width="10.875" customWidth="1"/>
    <col min="3590" max="3591" width="15.625" customWidth="1"/>
    <col min="3841" max="3841" width="5.625" customWidth="1"/>
    <col min="3843" max="3843" width="16.5" customWidth="1"/>
    <col min="3844" max="3844" width="22.75" customWidth="1"/>
    <col min="3845" max="3845" width="10.875" customWidth="1"/>
    <col min="3846" max="3847" width="15.625" customWidth="1"/>
    <col min="4097" max="4097" width="5.625" customWidth="1"/>
    <col min="4099" max="4099" width="16.5" customWidth="1"/>
    <col min="4100" max="4100" width="22.75" customWidth="1"/>
    <col min="4101" max="4101" width="10.875" customWidth="1"/>
    <col min="4102" max="4103" width="15.625" customWidth="1"/>
    <col min="4353" max="4353" width="5.625" customWidth="1"/>
    <col min="4355" max="4355" width="16.5" customWidth="1"/>
    <col min="4356" max="4356" width="22.75" customWidth="1"/>
    <col min="4357" max="4357" width="10.875" customWidth="1"/>
    <col min="4358" max="4359" width="15.625" customWidth="1"/>
    <col min="4609" max="4609" width="5.625" customWidth="1"/>
    <col min="4611" max="4611" width="16.5" customWidth="1"/>
    <col min="4612" max="4612" width="22.75" customWidth="1"/>
    <col min="4613" max="4613" width="10.875" customWidth="1"/>
    <col min="4614" max="4615" width="15.625" customWidth="1"/>
    <col min="4865" max="4865" width="5.625" customWidth="1"/>
    <col min="4867" max="4867" width="16.5" customWidth="1"/>
    <col min="4868" max="4868" width="22.75" customWidth="1"/>
    <col min="4869" max="4869" width="10.875" customWidth="1"/>
    <col min="4870" max="4871" width="15.625" customWidth="1"/>
    <col min="5121" max="5121" width="5.625" customWidth="1"/>
    <col min="5123" max="5123" width="16.5" customWidth="1"/>
    <col min="5124" max="5124" width="22.75" customWidth="1"/>
    <col min="5125" max="5125" width="10.875" customWidth="1"/>
    <col min="5126" max="5127" width="15.625" customWidth="1"/>
    <col min="5377" max="5377" width="5.625" customWidth="1"/>
    <col min="5379" max="5379" width="16.5" customWidth="1"/>
    <col min="5380" max="5380" width="22.75" customWidth="1"/>
    <col min="5381" max="5381" width="10.875" customWidth="1"/>
    <col min="5382" max="5383" width="15.625" customWidth="1"/>
    <col min="5633" max="5633" width="5.625" customWidth="1"/>
    <col min="5635" max="5635" width="16.5" customWidth="1"/>
    <col min="5636" max="5636" width="22.75" customWidth="1"/>
    <col min="5637" max="5637" width="10.875" customWidth="1"/>
    <col min="5638" max="5639" width="15.625" customWidth="1"/>
    <col min="5889" max="5889" width="5.625" customWidth="1"/>
    <col min="5891" max="5891" width="16.5" customWidth="1"/>
    <col min="5892" max="5892" width="22.75" customWidth="1"/>
    <col min="5893" max="5893" width="10.875" customWidth="1"/>
    <col min="5894" max="5895" width="15.625" customWidth="1"/>
    <col min="6145" max="6145" width="5.625" customWidth="1"/>
    <col min="6147" max="6147" width="16.5" customWidth="1"/>
    <col min="6148" max="6148" width="22.75" customWidth="1"/>
    <col min="6149" max="6149" width="10.875" customWidth="1"/>
    <col min="6150" max="6151" width="15.625" customWidth="1"/>
    <col min="6401" max="6401" width="5.625" customWidth="1"/>
    <col min="6403" max="6403" width="16.5" customWidth="1"/>
    <col min="6404" max="6404" width="22.75" customWidth="1"/>
    <col min="6405" max="6405" width="10.875" customWidth="1"/>
    <col min="6406" max="6407" width="15.625" customWidth="1"/>
    <col min="6657" max="6657" width="5.625" customWidth="1"/>
    <col min="6659" max="6659" width="16.5" customWidth="1"/>
    <col min="6660" max="6660" width="22.75" customWidth="1"/>
    <col min="6661" max="6661" width="10.875" customWidth="1"/>
    <col min="6662" max="6663" width="15.625" customWidth="1"/>
    <col min="6913" max="6913" width="5.625" customWidth="1"/>
    <col min="6915" max="6915" width="16.5" customWidth="1"/>
    <col min="6916" max="6916" width="22.75" customWidth="1"/>
    <col min="6917" max="6917" width="10.875" customWidth="1"/>
    <col min="6918" max="6919" width="15.625" customWidth="1"/>
    <col min="7169" max="7169" width="5.625" customWidth="1"/>
    <col min="7171" max="7171" width="16.5" customWidth="1"/>
    <col min="7172" max="7172" width="22.75" customWidth="1"/>
    <col min="7173" max="7173" width="10.875" customWidth="1"/>
    <col min="7174" max="7175" width="15.625" customWidth="1"/>
    <col min="7425" max="7425" width="5.625" customWidth="1"/>
    <col min="7427" max="7427" width="16.5" customWidth="1"/>
    <col min="7428" max="7428" width="22.75" customWidth="1"/>
    <col min="7429" max="7429" width="10.875" customWidth="1"/>
    <col min="7430" max="7431" width="15.625" customWidth="1"/>
    <col min="7681" max="7681" width="5.625" customWidth="1"/>
    <col min="7683" max="7683" width="16.5" customWidth="1"/>
    <col min="7684" max="7684" width="22.75" customWidth="1"/>
    <col min="7685" max="7685" width="10.875" customWidth="1"/>
    <col min="7686" max="7687" width="15.625" customWidth="1"/>
    <col min="7937" max="7937" width="5.625" customWidth="1"/>
    <col min="7939" max="7939" width="16.5" customWidth="1"/>
    <col min="7940" max="7940" width="22.75" customWidth="1"/>
    <col min="7941" max="7941" width="10.875" customWidth="1"/>
    <col min="7942" max="7943" width="15.625" customWidth="1"/>
    <col min="8193" max="8193" width="5.625" customWidth="1"/>
    <col min="8195" max="8195" width="16.5" customWidth="1"/>
    <col min="8196" max="8196" width="22.75" customWidth="1"/>
    <col min="8197" max="8197" width="10.875" customWidth="1"/>
    <col min="8198" max="8199" width="15.625" customWidth="1"/>
    <col min="8449" max="8449" width="5.625" customWidth="1"/>
    <col min="8451" max="8451" width="16.5" customWidth="1"/>
    <col min="8452" max="8452" width="22.75" customWidth="1"/>
    <col min="8453" max="8453" width="10.875" customWidth="1"/>
    <col min="8454" max="8455" width="15.625" customWidth="1"/>
    <col min="8705" max="8705" width="5.625" customWidth="1"/>
    <col min="8707" max="8707" width="16.5" customWidth="1"/>
    <col min="8708" max="8708" width="22.75" customWidth="1"/>
    <col min="8709" max="8709" width="10.875" customWidth="1"/>
    <col min="8710" max="8711" width="15.625" customWidth="1"/>
    <col min="8961" max="8961" width="5.625" customWidth="1"/>
    <col min="8963" max="8963" width="16.5" customWidth="1"/>
    <col min="8964" max="8964" width="22.75" customWidth="1"/>
    <col min="8965" max="8965" width="10.875" customWidth="1"/>
    <col min="8966" max="8967" width="15.625" customWidth="1"/>
    <col min="9217" max="9217" width="5.625" customWidth="1"/>
    <col min="9219" max="9219" width="16.5" customWidth="1"/>
    <col min="9220" max="9220" width="22.75" customWidth="1"/>
    <col min="9221" max="9221" width="10.875" customWidth="1"/>
    <col min="9222" max="9223" width="15.625" customWidth="1"/>
    <col min="9473" max="9473" width="5.625" customWidth="1"/>
    <col min="9475" max="9475" width="16.5" customWidth="1"/>
    <col min="9476" max="9476" width="22.75" customWidth="1"/>
    <col min="9477" max="9477" width="10.875" customWidth="1"/>
    <col min="9478" max="9479" width="15.625" customWidth="1"/>
    <col min="9729" max="9729" width="5.625" customWidth="1"/>
    <col min="9731" max="9731" width="16.5" customWidth="1"/>
    <col min="9732" max="9732" width="22.75" customWidth="1"/>
    <col min="9733" max="9733" width="10.875" customWidth="1"/>
    <col min="9734" max="9735" width="15.625" customWidth="1"/>
    <col min="9985" max="9985" width="5.625" customWidth="1"/>
    <col min="9987" max="9987" width="16.5" customWidth="1"/>
    <col min="9988" max="9988" width="22.75" customWidth="1"/>
    <col min="9989" max="9989" width="10.875" customWidth="1"/>
    <col min="9990" max="9991" width="15.625" customWidth="1"/>
    <col min="10241" max="10241" width="5.625" customWidth="1"/>
    <col min="10243" max="10243" width="16.5" customWidth="1"/>
    <col min="10244" max="10244" width="22.75" customWidth="1"/>
    <col min="10245" max="10245" width="10.875" customWidth="1"/>
    <col min="10246" max="10247" width="15.625" customWidth="1"/>
    <col min="10497" max="10497" width="5.625" customWidth="1"/>
    <col min="10499" max="10499" width="16.5" customWidth="1"/>
    <col min="10500" max="10500" width="22.75" customWidth="1"/>
    <col min="10501" max="10501" width="10.875" customWidth="1"/>
    <col min="10502" max="10503" width="15.625" customWidth="1"/>
    <col min="10753" max="10753" width="5.625" customWidth="1"/>
    <col min="10755" max="10755" width="16.5" customWidth="1"/>
    <col min="10756" max="10756" width="22.75" customWidth="1"/>
    <col min="10757" max="10757" width="10.875" customWidth="1"/>
    <col min="10758" max="10759" width="15.625" customWidth="1"/>
    <col min="11009" max="11009" width="5.625" customWidth="1"/>
    <col min="11011" max="11011" width="16.5" customWidth="1"/>
    <col min="11012" max="11012" width="22.75" customWidth="1"/>
    <col min="11013" max="11013" width="10.875" customWidth="1"/>
    <col min="11014" max="11015" width="15.625" customWidth="1"/>
    <col min="11265" max="11265" width="5.625" customWidth="1"/>
    <col min="11267" max="11267" width="16.5" customWidth="1"/>
    <col min="11268" max="11268" width="22.75" customWidth="1"/>
    <col min="11269" max="11269" width="10.875" customWidth="1"/>
    <col min="11270" max="11271" width="15.625" customWidth="1"/>
    <col min="11521" max="11521" width="5.625" customWidth="1"/>
    <col min="11523" max="11523" width="16.5" customWidth="1"/>
    <col min="11524" max="11524" width="22.75" customWidth="1"/>
    <col min="11525" max="11525" width="10.875" customWidth="1"/>
    <col min="11526" max="11527" width="15.625" customWidth="1"/>
    <col min="11777" max="11777" width="5.625" customWidth="1"/>
    <col min="11779" max="11779" width="16.5" customWidth="1"/>
    <col min="11780" max="11780" width="22.75" customWidth="1"/>
    <col min="11781" max="11781" width="10.875" customWidth="1"/>
    <col min="11782" max="11783" width="15.625" customWidth="1"/>
    <col min="12033" max="12033" width="5.625" customWidth="1"/>
    <col min="12035" max="12035" width="16.5" customWidth="1"/>
    <col min="12036" max="12036" width="22.75" customWidth="1"/>
    <col min="12037" max="12037" width="10.875" customWidth="1"/>
    <col min="12038" max="12039" width="15.625" customWidth="1"/>
    <col min="12289" max="12289" width="5.625" customWidth="1"/>
    <col min="12291" max="12291" width="16.5" customWidth="1"/>
    <col min="12292" max="12292" width="22.75" customWidth="1"/>
    <col min="12293" max="12293" width="10.875" customWidth="1"/>
    <col min="12294" max="12295" width="15.625" customWidth="1"/>
    <col min="12545" max="12545" width="5.625" customWidth="1"/>
    <col min="12547" max="12547" width="16.5" customWidth="1"/>
    <col min="12548" max="12548" width="22.75" customWidth="1"/>
    <col min="12549" max="12549" width="10.875" customWidth="1"/>
    <col min="12550" max="12551" width="15.625" customWidth="1"/>
    <col min="12801" max="12801" width="5.625" customWidth="1"/>
    <col min="12803" max="12803" width="16.5" customWidth="1"/>
    <col min="12804" max="12804" width="22.75" customWidth="1"/>
    <col min="12805" max="12805" width="10.875" customWidth="1"/>
    <col min="12806" max="12807" width="15.625" customWidth="1"/>
    <col min="13057" max="13057" width="5.625" customWidth="1"/>
    <col min="13059" max="13059" width="16.5" customWidth="1"/>
    <col min="13060" max="13060" width="22.75" customWidth="1"/>
    <col min="13061" max="13061" width="10.875" customWidth="1"/>
    <col min="13062" max="13063" width="15.625" customWidth="1"/>
    <col min="13313" max="13313" width="5.625" customWidth="1"/>
    <col min="13315" max="13315" width="16.5" customWidth="1"/>
    <col min="13316" max="13316" width="22.75" customWidth="1"/>
    <col min="13317" max="13317" width="10.875" customWidth="1"/>
    <col min="13318" max="13319" width="15.625" customWidth="1"/>
    <col min="13569" max="13569" width="5.625" customWidth="1"/>
    <col min="13571" max="13571" width="16.5" customWidth="1"/>
    <col min="13572" max="13572" width="22.75" customWidth="1"/>
    <col min="13573" max="13573" width="10.875" customWidth="1"/>
    <col min="13574" max="13575" width="15.625" customWidth="1"/>
    <col min="13825" max="13825" width="5.625" customWidth="1"/>
    <col min="13827" max="13827" width="16.5" customWidth="1"/>
    <col min="13828" max="13828" width="22.75" customWidth="1"/>
    <col min="13829" max="13829" width="10.875" customWidth="1"/>
    <col min="13830" max="13831" width="15.625" customWidth="1"/>
    <col min="14081" max="14081" width="5.625" customWidth="1"/>
    <col min="14083" max="14083" width="16.5" customWidth="1"/>
    <col min="14084" max="14084" width="22.75" customWidth="1"/>
    <col min="14085" max="14085" width="10.875" customWidth="1"/>
    <col min="14086" max="14087" width="15.625" customWidth="1"/>
    <col min="14337" max="14337" width="5.625" customWidth="1"/>
    <col min="14339" max="14339" width="16.5" customWidth="1"/>
    <col min="14340" max="14340" width="22.75" customWidth="1"/>
    <col min="14341" max="14341" width="10.875" customWidth="1"/>
    <col min="14342" max="14343" width="15.625" customWidth="1"/>
    <col min="14593" max="14593" width="5.625" customWidth="1"/>
    <col min="14595" max="14595" width="16.5" customWidth="1"/>
    <col min="14596" max="14596" width="22.75" customWidth="1"/>
    <col min="14597" max="14597" width="10.875" customWidth="1"/>
    <col min="14598" max="14599" width="15.625" customWidth="1"/>
    <col min="14849" max="14849" width="5.625" customWidth="1"/>
    <col min="14851" max="14851" width="16.5" customWidth="1"/>
    <col min="14852" max="14852" width="22.75" customWidth="1"/>
    <col min="14853" max="14853" width="10.875" customWidth="1"/>
    <col min="14854" max="14855" width="15.625" customWidth="1"/>
    <col min="15105" max="15105" width="5.625" customWidth="1"/>
    <col min="15107" max="15107" width="16.5" customWidth="1"/>
    <col min="15108" max="15108" width="22.75" customWidth="1"/>
    <col min="15109" max="15109" width="10.875" customWidth="1"/>
    <col min="15110" max="15111" width="15.625" customWidth="1"/>
    <col min="15361" max="15361" width="5.625" customWidth="1"/>
    <col min="15363" max="15363" width="16.5" customWidth="1"/>
    <col min="15364" max="15364" width="22.75" customWidth="1"/>
    <col min="15365" max="15365" width="10.875" customWidth="1"/>
    <col min="15366" max="15367" width="15.625" customWidth="1"/>
    <col min="15617" max="15617" width="5.625" customWidth="1"/>
    <col min="15619" max="15619" width="16.5" customWidth="1"/>
    <col min="15620" max="15620" width="22.75" customWidth="1"/>
    <col min="15621" max="15621" width="10.875" customWidth="1"/>
    <col min="15622" max="15623" width="15.625" customWidth="1"/>
    <col min="15873" max="15873" width="5.625" customWidth="1"/>
    <col min="15875" max="15875" width="16.5" customWidth="1"/>
    <col min="15876" max="15876" width="22.75" customWidth="1"/>
    <col min="15877" max="15877" width="10.875" customWidth="1"/>
    <col min="15878" max="15879" width="15.625" customWidth="1"/>
    <col min="16129" max="16129" width="5.625" customWidth="1"/>
    <col min="16131" max="16131" width="16.5" customWidth="1"/>
    <col min="16132" max="16132" width="22.75" customWidth="1"/>
    <col min="16133" max="16133" width="10.875" customWidth="1"/>
    <col min="16134" max="16135" width="15.625" customWidth="1"/>
  </cols>
  <sheetData>
    <row r="1" spans="1:8" x14ac:dyDescent="0.15">
      <c r="A1" s="1" t="s">
        <v>0</v>
      </c>
      <c r="B1" s="1"/>
      <c r="C1" s="2"/>
      <c r="D1" s="2"/>
      <c r="E1" s="1"/>
      <c r="F1" s="1"/>
      <c r="G1" s="1"/>
      <c r="H1" s="1"/>
    </row>
    <row r="2" spans="1:8" ht="21.75" customHeight="1" x14ac:dyDescent="0.15">
      <c r="A2" s="3" t="s">
        <v>18</v>
      </c>
      <c r="B2" s="3"/>
      <c r="C2" s="4"/>
      <c r="D2" s="4"/>
      <c r="E2" s="3"/>
      <c r="F2" s="3"/>
      <c r="G2" s="3"/>
      <c r="H2" s="32"/>
    </row>
    <row r="3" spans="1:8" x14ac:dyDescent="0.15">
      <c r="A3" s="1"/>
      <c r="B3" s="1"/>
      <c r="C3" s="2"/>
      <c r="D3" s="2"/>
      <c r="E3" s="6"/>
      <c r="F3" s="1"/>
      <c r="G3" s="32"/>
      <c r="H3" s="32"/>
    </row>
    <row r="4" spans="1:8" ht="31.5" customHeight="1" x14ac:dyDescent="0.15">
      <c r="A4" s="7" t="s">
        <v>1</v>
      </c>
      <c r="B4" s="8" t="s">
        <v>2</v>
      </c>
      <c r="C4" s="9"/>
      <c r="D4" s="9"/>
      <c r="E4" s="10" t="s">
        <v>3</v>
      </c>
      <c r="F4" s="10" t="s">
        <v>4</v>
      </c>
      <c r="G4" s="33" t="s">
        <v>5</v>
      </c>
      <c r="H4" s="26"/>
    </row>
    <row r="5" spans="1:8" ht="31.5" customHeight="1" x14ac:dyDescent="0.15">
      <c r="A5" s="7">
        <v>1</v>
      </c>
      <c r="B5" s="40" t="s">
        <v>10</v>
      </c>
      <c r="C5" s="41"/>
      <c r="D5" s="42"/>
      <c r="E5" s="14">
        <v>37</v>
      </c>
      <c r="F5" s="15"/>
      <c r="G5" s="34">
        <f>IF(E5="","",E5*F5)/2</f>
        <v>0</v>
      </c>
      <c r="H5" s="28"/>
    </row>
    <row r="6" spans="1:8" ht="31.5" customHeight="1" x14ac:dyDescent="0.15">
      <c r="A6" s="7">
        <v>2</v>
      </c>
      <c r="B6" s="40" t="s">
        <v>11</v>
      </c>
      <c r="C6" s="41"/>
      <c r="D6" s="42"/>
      <c r="E6" s="14">
        <v>37</v>
      </c>
      <c r="F6" s="15"/>
      <c r="G6" s="34">
        <f t="shared" ref="G6:G11" si="0">IF(E6="","",E6*F6)/2</f>
        <v>0</v>
      </c>
      <c r="H6" s="28"/>
    </row>
    <row r="7" spans="1:8" ht="31.5" customHeight="1" x14ac:dyDescent="0.15">
      <c r="A7" s="7">
        <v>3</v>
      </c>
      <c r="B7" s="40" t="s">
        <v>12</v>
      </c>
      <c r="C7" s="41"/>
      <c r="D7" s="42"/>
      <c r="E7" s="14">
        <v>6100</v>
      </c>
      <c r="F7" s="15"/>
      <c r="G7" s="34">
        <f t="shared" si="0"/>
        <v>0</v>
      </c>
      <c r="H7" s="28"/>
    </row>
    <row r="8" spans="1:8" ht="31.5" customHeight="1" x14ac:dyDescent="0.15">
      <c r="A8" s="7">
        <v>4</v>
      </c>
      <c r="B8" s="40" t="s">
        <v>13</v>
      </c>
      <c r="C8" s="41"/>
      <c r="D8" s="42"/>
      <c r="E8" s="14">
        <v>2500</v>
      </c>
      <c r="F8" s="15"/>
      <c r="G8" s="34">
        <f t="shared" si="0"/>
        <v>0</v>
      </c>
      <c r="H8" s="28"/>
    </row>
    <row r="9" spans="1:8" ht="31.5" customHeight="1" x14ac:dyDescent="0.15">
      <c r="A9" s="7">
        <v>5</v>
      </c>
      <c r="B9" s="37" t="s">
        <v>14</v>
      </c>
      <c r="C9" s="38"/>
      <c r="D9" s="39"/>
      <c r="E9" s="14">
        <v>2110</v>
      </c>
      <c r="F9" s="15"/>
      <c r="G9" s="34">
        <f t="shared" si="0"/>
        <v>0</v>
      </c>
      <c r="H9" s="28"/>
    </row>
    <row r="10" spans="1:8" ht="31.5" customHeight="1" x14ac:dyDescent="0.15">
      <c r="A10" s="7">
        <v>6</v>
      </c>
      <c r="B10" s="37" t="s">
        <v>15</v>
      </c>
      <c r="C10" s="38"/>
      <c r="D10" s="39"/>
      <c r="E10" s="14">
        <v>2500</v>
      </c>
      <c r="F10" s="15"/>
      <c r="G10" s="34">
        <f t="shared" si="0"/>
        <v>0</v>
      </c>
      <c r="H10" s="28"/>
    </row>
    <row r="11" spans="1:8" ht="31.5" customHeight="1" x14ac:dyDescent="0.15">
      <c r="A11" s="7">
        <v>7</v>
      </c>
      <c r="B11" s="37" t="s">
        <v>16</v>
      </c>
      <c r="C11" s="38"/>
      <c r="D11" s="39"/>
      <c r="E11" s="14">
        <v>4300</v>
      </c>
      <c r="F11" s="15"/>
      <c r="G11" s="34">
        <f t="shared" si="0"/>
        <v>0</v>
      </c>
      <c r="H11" s="28"/>
    </row>
    <row r="12" spans="1:8" ht="31.5" customHeight="1" x14ac:dyDescent="0.15">
      <c r="A12" s="8" t="s">
        <v>8</v>
      </c>
      <c r="B12" s="17"/>
      <c r="C12" s="9"/>
      <c r="D12" s="9"/>
      <c r="E12" s="18"/>
      <c r="F12" s="11"/>
      <c r="G12" s="18">
        <f>SUM(G5:G11)</f>
        <v>0</v>
      </c>
      <c r="H12" s="28"/>
    </row>
    <row r="13" spans="1:8" x14ac:dyDescent="0.15">
      <c r="A13" s="1"/>
      <c r="B13" s="19"/>
      <c r="C13" s="20"/>
      <c r="D13" s="20"/>
      <c r="E13" s="19"/>
      <c r="F13" s="19"/>
      <c r="G13" s="21"/>
      <c r="H13" s="21"/>
    </row>
    <row r="14" spans="1:8" x14ac:dyDescent="0.15">
      <c r="A14" s="1"/>
      <c r="B14" s="6"/>
      <c r="C14" s="20"/>
      <c r="D14" s="20"/>
      <c r="E14" s="6"/>
      <c r="F14" s="6"/>
      <c r="G14" s="6"/>
      <c r="H14" s="6"/>
    </row>
  </sheetData>
  <mergeCells count="7">
    <mergeCell ref="B11:D11"/>
    <mergeCell ref="B5:D5"/>
    <mergeCell ref="B6:D6"/>
    <mergeCell ref="B7:D7"/>
    <mergeCell ref="B8:D8"/>
    <mergeCell ref="B9:D9"/>
    <mergeCell ref="B10:D10"/>
  </mergeCells>
  <phoneticPr fontId="2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R８【予定額】腹部超音波 </vt:lpstr>
      <vt:lpstr>R８【予定額】事務手数料</vt:lpstr>
      <vt:lpstr>'R８【予定額】事務手数料'!Print_Area</vt:lpstr>
      <vt:lpstr>'R８【予定額】腹部超音波 '!Print_Area</vt:lpstr>
    </vt:vector>
  </TitlesOfParts>
  <Company>猪名川町役場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 友美</dc:creator>
  <cp:lastModifiedBy>西田 祐馬</cp:lastModifiedBy>
  <dcterms:created xsi:type="dcterms:W3CDTF">2024-11-18T02:52:14Z</dcterms:created>
  <dcterms:modified xsi:type="dcterms:W3CDTF">2025-11-17T00:27:57Z</dcterms:modified>
</cp:coreProperties>
</file>