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1\保健センター\2025年度\010　保健センター共通\015　契約・保険\100 R8健診業務等企画提案　公募\20251001 R8プロポ決裁\婦人科検診\公告\"/>
    </mc:Choice>
  </mc:AlternateContent>
  <bookViews>
    <workbookView xWindow="0" yWindow="0" windowWidth="28800" windowHeight="11460" activeTab="1"/>
  </bookViews>
  <sheets>
    <sheet name="R８【予定額】婦人科検診 " sheetId="1" r:id="rId1"/>
    <sheet name="R８【予定額】事務手数料" sheetId="2" r:id="rId2"/>
  </sheets>
  <definedNames>
    <definedName name="_xlnm.Print_Area" localSheetId="1">'R８【予定額】事務手数料'!$A$1:$G$12</definedName>
    <definedName name="_xlnm.Print_Area" localSheetId="0">'R８【予定額】婦人科検診 '!$A$1:$G$13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G5" i="2"/>
  <c r="G10" i="2" l="1"/>
  <c r="E11" i="1" l="1"/>
  <c r="G10" i="1"/>
  <c r="G9" i="1" l="1"/>
  <c r="G8" i="1"/>
  <c r="G7" i="1"/>
  <c r="G6" i="1"/>
  <c r="G5" i="1"/>
  <c r="G11" i="1" l="1"/>
</calcChain>
</file>

<file path=xl/sharedStrings.xml><?xml version="1.0" encoding="utf-8"?>
<sst xmlns="http://schemas.openxmlformats.org/spreadsheetml/2006/main" count="33" uniqueCount="23">
  <si>
    <t>別紙様式第７号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</si>
  <si>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番号</t>
    <rPh sb="0" eb="2">
      <t>バンゴウ</t>
    </rPh>
    <phoneticPr fontId="2"/>
  </si>
  <si>
    <t>項　　　　　　目</t>
    <rPh sb="0" eb="1">
      <t>コウ</t>
    </rPh>
    <rPh sb="7" eb="8">
      <t>メ</t>
    </rPh>
    <phoneticPr fontId="2"/>
  </si>
  <si>
    <t>予定人数（人）</t>
    <rPh sb="0" eb="2">
      <t>ヨテイ</t>
    </rPh>
    <rPh sb="2" eb="4">
      <t>ニンズウ</t>
    </rPh>
    <rPh sb="5" eb="6">
      <t>ニン</t>
    </rPh>
    <phoneticPr fontId="2"/>
  </si>
  <si>
    <t>予定価格
（税込、円）</t>
    <rPh sb="0" eb="2">
      <t>ヨテイ</t>
    </rPh>
    <rPh sb="2" eb="4">
      <t>カカク</t>
    </rPh>
    <rPh sb="6" eb="8">
      <t>ゼイコミ</t>
    </rPh>
    <rPh sb="9" eb="10">
      <t>エン</t>
    </rPh>
    <phoneticPr fontId="2"/>
  </si>
  <si>
    <t>見積額（税込、円）</t>
    <rPh sb="0" eb="2">
      <t>ミツモリ</t>
    </rPh>
    <rPh sb="2" eb="3">
      <t>ガク</t>
    </rPh>
    <rPh sb="4" eb="6">
      <t>ゼイコミ</t>
    </rPh>
    <rPh sb="7" eb="8">
      <t>エン</t>
    </rPh>
    <phoneticPr fontId="2"/>
  </si>
  <si>
    <t>がん検診</t>
    <rPh sb="2" eb="4">
      <t>ケンシン</t>
    </rPh>
    <phoneticPr fontId="2"/>
  </si>
  <si>
    <t>子宮頸がん検診</t>
    <rPh sb="0" eb="2">
      <t>シキュウ</t>
    </rPh>
    <rPh sb="2" eb="3">
      <t>クビ</t>
    </rPh>
    <rPh sb="5" eb="7">
      <t>ケンシン</t>
    </rPh>
    <phoneticPr fontId="2"/>
  </si>
  <si>
    <t>検査機関医師が検体採取した場合（LBC法）</t>
    <rPh sb="0" eb="2">
      <t>ケンサ</t>
    </rPh>
    <rPh sb="2" eb="4">
      <t>キカン</t>
    </rPh>
    <rPh sb="4" eb="6">
      <t>イシ</t>
    </rPh>
    <rPh sb="7" eb="9">
      <t>ケンタイ</t>
    </rPh>
    <rPh sb="9" eb="11">
      <t>サイシュ</t>
    </rPh>
    <rPh sb="13" eb="15">
      <t>バアイ</t>
    </rPh>
    <rPh sb="19" eb="20">
      <t>ホウ</t>
    </rPh>
    <phoneticPr fontId="2"/>
  </si>
  <si>
    <t>乳がん検診</t>
    <rPh sb="0" eb="1">
      <t>ニュウ</t>
    </rPh>
    <rPh sb="3" eb="5">
      <t>ケンシン</t>
    </rPh>
    <phoneticPr fontId="2"/>
  </si>
  <si>
    <t>医師による視触診</t>
    <phoneticPr fontId="2"/>
  </si>
  <si>
    <t>マンモグラフイ検査、1方向</t>
    <rPh sb="11" eb="13">
      <t>ホウコウ</t>
    </rPh>
    <phoneticPr fontId="2"/>
  </si>
  <si>
    <t>マンモグラフイ検査、2方向</t>
    <rPh sb="11" eb="13">
      <t>ホウコウ</t>
    </rPh>
    <phoneticPr fontId="2"/>
  </si>
  <si>
    <t>骨粗しょう症検診</t>
    <rPh sb="0" eb="1">
      <t>ホネ</t>
    </rPh>
    <rPh sb="1" eb="2">
      <t>アラ</t>
    </rPh>
    <rPh sb="5" eb="6">
      <t>ショウ</t>
    </rPh>
    <rPh sb="6" eb="8">
      <t>ケンシン</t>
    </rPh>
    <phoneticPr fontId="2"/>
  </si>
  <si>
    <t>超音波検査</t>
    <rPh sb="0" eb="3">
      <t>チョウオンパ</t>
    </rPh>
    <rPh sb="3" eb="5">
      <t>ケンサ</t>
    </rPh>
    <phoneticPr fontId="2"/>
  </si>
  <si>
    <t>計</t>
    <rPh sb="0" eb="1">
      <t>ケイ</t>
    </rPh>
    <phoneticPr fontId="2"/>
  </si>
  <si>
    <t>見積明細書4（令和８年度　婦人科検診　予定額資料）</t>
    <rPh sb="0" eb="2">
      <t>ミツモリ</t>
    </rPh>
    <rPh sb="2" eb="5">
      <t>メイサイショ</t>
    </rPh>
    <rPh sb="7" eb="9">
      <t>レイワ</t>
    </rPh>
    <rPh sb="10" eb="12">
      <t>ネンド</t>
    </rPh>
    <rPh sb="13" eb="18">
      <t>フジンカケンシン</t>
    </rPh>
    <rPh sb="19" eb="21">
      <t>ヨテイ</t>
    </rPh>
    <rPh sb="21" eb="22">
      <t>ガク</t>
    </rPh>
    <rPh sb="22" eb="24">
      <t>シリョウ</t>
    </rPh>
    <phoneticPr fontId="2"/>
  </si>
  <si>
    <t>ベッドシーツ（予定本数）</t>
    <rPh sb="7" eb="9">
      <t>ヨテイ</t>
    </rPh>
    <rPh sb="9" eb="11">
      <t>ホンスウ</t>
    </rPh>
    <phoneticPr fontId="2"/>
  </si>
  <si>
    <t>基本事務手数料</t>
    <rPh sb="0" eb="2">
      <t>キホン</t>
    </rPh>
    <rPh sb="2" eb="4">
      <t>ジム</t>
    </rPh>
    <rPh sb="4" eb="7">
      <t>テスウリョウ</t>
    </rPh>
    <phoneticPr fontId="2"/>
  </si>
  <si>
    <t>料金徴収</t>
    <rPh sb="0" eb="4">
      <t>リョウキンチョウシュウ</t>
    </rPh>
    <phoneticPr fontId="2"/>
  </si>
  <si>
    <t>健診申込書封入・封かん</t>
    <rPh sb="0" eb="2">
      <t>ケンシン</t>
    </rPh>
    <rPh sb="2" eb="4">
      <t>モウシコミ</t>
    </rPh>
    <rPh sb="4" eb="5">
      <t>ショ</t>
    </rPh>
    <rPh sb="5" eb="7">
      <t>フウニュウ</t>
    </rPh>
    <rPh sb="8" eb="9">
      <t>フウ</t>
    </rPh>
    <phoneticPr fontId="2"/>
  </si>
  <si>
    <t>問診票封入</t>
    <rPh sb="0" eb="3">
      <t>モンシンヒョウ</t>
    </rPh>
    <rPh sb="3" eb="5">
      <t>フウニュウ</t>
    </rPh>
    <phoneticPr fontId="2"/>
  </si>
  <si>
    <t>結果表封入・封かん</t>
    <rPh sb="0" eb="2">
      <t>ケッカ</t>
    </rPh>
    <rPh sb="2" eb="3">
      <t>ヒョウ</t>
    </rPh>
    <rPh sb="3" eb="5">
      <t>フウニュウ</t>
    </rPh>
    <rPh sb="6" eb="7">
      <t>フウ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</si>
</sst>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[Red]#,##0"/>
    <numFmt numFmtId="178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7" fontId="1" fillId="0" borderId="0" xfId="0" applyNumberFormat="1" applyFont="1" applyBorder="1" applyAlignment="1">
      <alignment vertical="center"/>
    </xf>
    <xf numFmtId="178" fontId="1" fillId="3" borderId="0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textRotation="255"/>
    </xf>
    <xf numFmtId="0" fontId="4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62475" y="3514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209550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562475" y="375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10</xdr:row>
      <xdr:rowOff>209550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62475" y="3209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209550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62475" y="375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209550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562475" y="375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209550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562475" y="375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209550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562475" y="375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209550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562475" y="375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10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62475" y="3952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562475" y="419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209550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62475" y="3648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62475" y="419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562475" y="419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562475" y="419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562475" y="419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562475" y="419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5.25" bestFit="1" customWidth="1"/>
    <col min="2" max="2" width="4.375" customWidth="1"/>
    <col min="3" max="3" width="17.5" style="23" customWidth="1"/>
    <col min="4" max="4" width="21.75" style="23" customWidth="1"/>
    <col min="5" max="5" width="11" customWidth="1"/>
    <col min="6" max="6" width="15.125" customWidth="1"/>
    <col min="7" max="7" width="17" customWidth="1"/>
    <col min="8" max="8" width="10.625" customWidth="1"/>
    <col min="9" max="9" width="16.625" customWidth="1"/>
    <col min="10" max="10" width="13" customWidth="1"/>
    <col min="11" max="11" width="12.25" customWidth="1"/>
    <col min="12" max="12" width="10.5" customWidth="1"/>
    <col min="13" max="13" width="14.875" customWidth="1"/>
  </cols>
  <sheetData>
    <row r="1" spans="1:13" x14ac:dyDescent="0.15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</row>
    <row r="2" spans="1:13" ht="21.75" customHeight="1" x14ac:dyDescent="0.15">
      <c r="A2" s="3" t="s">
        <v>16</v>
      </c>
      <c r="B2" s="3"/>
      <c r="C2" s="4"/>
      <c r="D2" s="4"/>
      <c r="E2" s="3"/>
      <c r="F2" s="3"/>
      <c r="G2" s="3"/>
      <c r="H2" s="5"/>
      <c r="I2" s="33"/>
      <c r="J2" s="33"/>
      <c r="K2" s="1"/>
      <c r="L2" s="1"/>
    </row>
    <row r="3" spans="1:13" x14ac:dyDescent="0.15">
      <c r="A3" s="1"/>
      <c r="B3" s="1"/>
      <c r="C3" s="2"/>
      <c r="D3" s="2"/>
      <c r="E3" s="6"/>
      <c r="F3" s="1"/>
      <c r="G3" s="33"/>
      <c r="H3" s="33"/>
      <c r="I3" s="1"/>
      <c r="J3" s="1"/>
      <c r="K3" s="33"/>
      <c r="L3" s="33"/>
    </row>
    <row r="4" spans="1:13" ht="31.5" customHeight="1" x14ac:dyDescent="0.15">
      <c r="A4" s="7" t="s">
        <v>1</v>
      </c>
      <c r="B4" s="8" t="s">
        <v>2</v>
      </c>
      <c r="C4" s="9"/>
      <c r="D4" s="9"/>
      <c r="E4" s="10" t="s">
        <v>3</v>
      </c>
      <c r="F4" s="10" t="s">
        <v>4</v>
      </c>
      <c r="G4" s="24" t="s">
        <v>5</v>
      </c>
      <c r="H4" s="27"/>
      <c r="I4" s="27"/>
      <c r="J4" s="27"/>
      <c r="K4" s="27"/>
      <c r="L4" s="28"/>
    </row>
    <row r="5" spans="1:13" s="15" customFormat="1" ht="34.5" customHeight="1" x14ac:dyDescent="0.15">
      <c r="A5" s="7">
        <v>1</v>
      </c>
      <c r="B5" s="34" t="s">
        <v>6</v>
      </c>
      <c r="C5" s="12" t="s">
        <v>7</v>
      </c>
      <c r="D5" s="12" t="s">
        <v>8</v>
      </c>
      <c r="E5" s="13">
        <v>1550</v>
      </c>
      <c r="F5" s="14"/>
      <c r="G5" s="25">
        <f t="shared" ref="G5:G10" si="0">IF(E5="","",E5*F5)</f>
        <v>0</v>
      </c>
      <c r="H5" s="29"/>
      <c r="I5" s="30"/>
      <c r="J5" s="28"/>
      <c r="K5" s="29"/>
      <c r="L5" s="29"/>
    </row>
    <row r="6" spans="1:13" s="15" customFormat="1" ht="34.5" customHeight="1" x14ac:dyDescent="0.15">
      <c r="A6" s="7">
        <v>2</v>
      </c>
      <c r="B6" s="34"/>
      <c r="C6" s="12" t="s">
        <v>9</v>
      </c>
      <c r="D6" s="12" t="s">
        <v>10</v>
      </c>
      <c r="E6" s="13">
        <v>1200</v>
      </c>
      <c r="F6" s="14"/>
      <c r="G6" s="25">
        <f t="shared" si="0"/>
        <v>0</v>
      </c>
      <c r="H6" s="29"/>
      <c r="I6" s="30"/>
      <c r="J6" s="28"/>
      <c r="K6" s="29"/>
      <c r="L6" s="29"/>
    </row>
    <row r="7" spans="1:13" ht="34.5" customHeight="1" x14ac:dyDescent="0.15">
      <c r="A7" s="7">
        <v>3</v>
      </c>
      <c r="B7" s="34"/>
      <c r="C7" s="12" t="s">
        <v>9</v>
      </c>
      <c r="D7" s="12" t="s">
        <v>11</v>
      </c>
      <c r="E7" s="13">
        <v>1200</v>
      </c>
      <c r="F7" s="14"/>
      <c r="G7" s="25">
        <f t="shared" si="0"/>
        <v>0</v>
      </c>
      <c r="H7" s="29"/>
      <c r="I7" s="30"/>
      <c r="J7" s="28"/>
      <c r="K7" s="29"/>
      <c r="L7" s="29"/>
      <c r="M7" s="15"/>
    </row>
    <row r="8" spans="1:13" ht="34.5" customHeight="1" x14ac:dyDescent="0.15">
      <c r="A8" s="7">
        <v>4</v>
      </c>
      <c r="B8" s="34"/>
      <c r="C8" s="12" t="s">
        <v>9</v>
      </c>
      <c r="D8" s="12" t="s">
        <v>12</v>
      </c>
      <c r="E8" s="13">
        <v>0</v>
      </c>
      <c r="F8" s="14"/>
      <c r="G8" s="25">
        <f t="shared" si="0"/>
        <v>0</v>
      </c>
      <c r="H8" s="29"/>
      <c r="I8" s="30"/>
      <c r="J8" s="28"/>
      <c r="K8" s="29"/>
      <c r="L8" s="29"/>
      <c r="M8" s="15"/>
    </row>
    <row r="9" spans="1:13" s="15" customFormat="1" ht="34.5" customHeight="1" x14ac:dyDescent="0.15">
      <c r="A9" s="7">
        <v>5</v>
      </c>
      <c r="B9" s="16" t="s">
        <v>13</v>
      </c>
      <c r="C9" s="9"/>
      <c r="D9" s="12" t="s">
        <v>14</v>
      </c>
      <c r="E9" s="13">
        <v>1680</v>
      </c>
      <c r="F9" s="14"/>
      <c r="G9" s="25">
        <f t="shared" si="0"/>
        <v>0</v>
      </c>
      <c r="H9" s="29"/>
      <c r="I9" s="30"/>
      <c r="J9" s="28"/>
      <c r="K9" s="29"/>
      <c r="L9" s="29"/>
    </row>
    <row r="10" spans="1:13" s="15" customFormat="1" ht="34.5" customHeight="1" x14ac:dyDescent="0.15">
      <c r="A10" s="7">
        <v>6</v>
      </c>
      <c r="B10" s="36" t="s">
        <v>17</v>
      </c>
      <c r="C10" s="37"/>
      <c r="D10" s="38"/>
      <c r="E10" s="13">
        <v>6</v>
      </c>
      <c r="F10" s="14"/>
      <c r="G10" s="25">
        <f t="shared" si="0"/>
        <v>0</v>
      </c>
      <c r="H10" s="29"/>
      <c r="I10" s="30"/>
      <c r="J10" s="28"/>
      <c r="K10" s="29"/>
      <c r="L10" s="29"/>
    </row>
    <row r="11" spans="1:13" s="15" customFormat="1" ht="24" customHeight="1" x14ac:dyDescent="0.15">
      <c r="A11" s="8" t="s">
        <v>15</v>
      </c>
      <c r="B11" s="17"/>
      <c r="C11" s="9"/>
      <c r="D11" s="9"/>
      <c r="E11" s="18">
        <f>SUM(E5:E9)</f>
        <v>5630</v>
      </c>
      <c r="F11" s="11"/>
      <c r="G11" s="26">
        <f>SUM(G5:G10)</f>
        <v>0</v>
      </c>
      <c r="H11" s="29"/>
      <c r="I11" s="31"/>
      <c r="J11" s="31"/>
      <c r="K11" s="29"/>
      <c r="L11" s="29"/>
    </row>
    <row r="12" spans="1:13" ht="18.75" customHeight="1" x14ac:dyDescent="0.15">
      <c r="A12" s="1"/>
      <c r="B12" s="19"/>
      <c r="C12" s="20"/>
      <c r="D12" s="20"/>
      <c r="E12" s="19"/>
      <c r="F12" s="19"/>
      <c r="G12" s="21"/>
      <c r="H12" s="21"/>
      <c r="I12" s="22"/>
      <c r="J12" s="22"/>
      <c r="K12" s="21"/>
      <c r="L12" s="21"/>
    </row>
    <row r="13" spans="1:13" ht="23.25" customHeight="1" x14ac:dyDescent="0.15">
      <c r="A13" s="1"/>
      <c r="B13" s="6"/>
      <c r="C13" s="20"/>
      <c r="D13" s="20"/>
      <c r="E13" s="6"/>
      <c r="F13" s="6"/>
      <c r="G13" s="6"/>
      <c r="H13" s="6"/>
      <c r="I13" s="35"/>
      <c r="J13" s="35"/>
      <c r="K13" s="35"/>
      <c r="L13" s="35"/>
    </row>
  </sheetData>
  <mergeCells count="6">
    <mergeCell ref="I2:J2"/>
    <mergeCell ref="G3:H3"/>
    <mergeCell ref="K3:L3"/>
    <mergeCell ref="B5:B8"/>
    <mergeCell ref="I13:L13"/>
    <mergeCell ref="B10:D10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Normal="100" zoomScaleSheetLayoutView="100" workbookViewId="0">
      <selection activeCell="F11" sqref="F11"/>
    </sheetView>
  </sheetViews>
  <sheetFormatPr defaultRowHeight="13.5" x14ac:dyDescent="0.15"/>
  <cols>
    <col min="1" max="1" width="5.25" bestFit="1" customWidth="1"/>
    <col min="2" max="2" width="4.375" customWidth="1"/>
    <col min="3" max="3" width="17.5" style="23" customWidth="1"/>
    <col min="4" max="4" width="21.75" style="23" customWidth="1"/>
    <col min="5" max="5" width="11" customWidth="1"/>
    <col min="6" max="6" width="15.125" customWidth="1"/>
    <col min="7" max="7" width="17" customWidth="1"/>
    <col min="8" max="8" width="10.625" customWidth="1"/>
    <col min="9" max="9" width="16.625" customWidth="1"/>
    <col min="10" max="10" width="13" customWidth="1"/>
    <col min="11" max="11" width="12.25" customWidth="1"/>
    <col min="12" max="12" width="10.5" customWidth="1"/>
    <col min="13" max="13" width="14.875" customWidth="1"/>
  </cols>
  <sheetData>
    <row r="1" spans="1:13" x14ac:dyDescent="0.15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</row>
    <row r="2" spans="1:13" ht="21.75" customHeight="1" x14ac:dyDescent="0.15">
      <c r="A2" s="3" t="s">
        <v>16</v>
      </c>
      <c r="B2" s="3"/>
      <c r="C2" s="4"/>
      <c r="D2" s="4"/>
      <c r="E2" s="3"/>
      <c r="F2" s="3"/>
      <c r="G2" s="3"/>
      <c r="H2" s="32"/>
      <c r="I2" s="33"/>
      <c r="J2" s="33"/>
      <c r="K2" s="1"/>
      <c r="L2" s="1"/>
    </row>
    <row r="3" spans="1:13" x14ac:dyDescent="0.15">
      <c r="A3" s="1"/>
      <c r="B3" s="1"/>
      <c r="C3" s="2"/>
      <c r="D3" s="2"/>
      <c r="E3" s="6"/>
      <c r="F3" s="1"/>
      <c r="G3" s="33"/>
      <c r="H3" s="33"/>
      <c r="I3" s="1"/>
      <c r="J3" s="1"/>
      <c r="K3" s="33"/>
      <c r="L3" s="33"/>
    </row>
    <row r="4" spans="1:13" ht="31.5" customHeight="1" x14ac:dyDescent="0.15">
      <c r="A4" s="7" t="s">
        <v>1</v>
      </c>
      <c r="B4" s="8" t="s">
        <v>2</v>
      </c>
      <c r="C4" s="9"/>
      <c r="D4" s="9"/>
      <c r="E4" s="10" t="s">
        <v>3</v>
      </c>
      <c r="F4" s="10" t="s">
        <v>4</v>
      </c>
      <c r="G4" s="24" t="s">
        <v>5</v>
      </c>
      <c r="H4" s="27"/>
      <c r="I4" s="27"/>
      <c r="J4" s="27"/>
      <c r="K4" s="27"/>
      <c r="L4" s="28"/>
    </row>
    <row r="5" spans="1:13" s="15" customFormat="1" ht="34.5" customHeight="1" x14ac:dyDescent="0.15">
      <c r="A5" s="7">
        <v>1</v>
      </c>
      <c r="B5" s="39" t="s">
        <v>18</v>
      </c>
      <c r="C5" s="40"/>
      <c r="D5" s="41"/>
      <c r="E5" s="13">
        <v>19</v>
      </c>
      <c r="F5" s="14"/>
      <c r="G5" s="25">
        <f t="shared" ref="G5:G9" si="0">IF(E5="","",E5*F5)</f>
        <v>0</v>
      </c>
      <c r="H5" s="29"/>
      <c r="I5" s="30"/>
      <c r="J5" s="28"/>
      <c r="K5" s="29"/>
      <c r="L5" s="29"/>
    </row>
    <row r="6" spans="1:13" s="15" customFormat="1" ht="34.5" customHeight="1" x14ac:dyDescent="0.15">
      <c r="A6" s="7">
        <v>2</v>
      </c>
      <c r="B6" s="39" t="s">
        <v>19</v>
      </c>
      <c r="C6" s="40"/>
      <c r="D6" s="41"/>
      <c r="E6" s="13">
        <v>19</v>
      </c>
      <c r="F6" s="14"/>
      <c r="G6" s="25">
        <f t="shared" si="0"/>
        <v>0</v>
      </c>
      <c r="H6" s="29"/>
      <c r="I6" s="30"/>
      <c r="J6" s="28"/>
      <c r="K6" s="29"/>
      <c r="L6" s="29"/>
    </row>
    <row r="7" spans="1:13" ht="34.5" customHeight="1" x14ac:dyDescent="0.15">
      <c r="A7" s="7">
        <v>3</v>
      </c>
      <c r="B7" s="39" t="s">
        <v>20</v>
      </c>
      <c r="C7" s="40"/>
      <c r="D7" s="41"/>
      <c r="E7" s="13">
        <v>2900</v>
      </c>
      <c r="F7" s="14"/>
      <c r="G7" s="25">
        <f t="shared" si="0"/>
        <v>0</v>
      </c>
      <c r="H7" s="29"/>
      <c r="I7" s="30"/>
      <c r="J7" s="28"/>
      <c r="K7" s="29"/>
      <c r="L7" s="29"/>
      <c r="M7" s="15"/>
    </row>
    <row r="8" spans="1:13" ht="34.5" customHeight="1" x14ac:dyDescent="0.15">
      <c r="A8" s="7">
        <v>4</v>
      </c>
      <c r="B8" s="39" t="s">
        <v>21</v>
      </c>
      <c r="C8" s="40"/>
      <c r="D8" s="41"/>
      <c r="E8" s="13">
        <v>2800</v>
      </c>
      <c r="F8" s="14"/>
      <c r="G8" s="25">
        <f t="shared" si="0"/>
        <v>0</v>
      </c>
      <c r="H8" s="29"/>
      <c r="I8" s="30"/>
      <c r="J8" s="28"/>
      <c r="K8" s="29"/>
      <c r="L8" s="29"/>
      <c r="M8" s="15"/>
    </row>
    <row r="9" spans="1:13" s="15" customFormat="1" ht="34.5" customHeight="1" x14ac:dyDescent="0.15">
      <c r="A9" s="7">
        <v>5</v>
      </c>
      <c r="B9" s="36" t="s">
        <v>22</v>
      </c>
      <c r="C9" s="37"/>
      <c r="D9" s="38"/>
      <c r="E9" s="13">
        <v>2400</v>
      </c>
      <c r="F9" s="14"/>
      <c r="G9" s="25">
        <f t="shared" si="0"/>
        <v>0</v>
      </c>
      <c r="H9" s="29"/>
      <c r="I9" s="30"/>
      <c r="J9" s="28"/>
      <c r="K9" s="29"/>
      <c r="L9" s="29"/>
    </row>
    <row r="10" spans="1:13" s="15" customFormat="1" ht="24" customHeight="1" x14ac:dyDescent="0.15">
      <c r="A10" s="8" t="s">
        <v>15</v>
      </c>
      <c r="B10" s="17"/>
      <c r="C10" s="9"/>
      <c r="D10" s="9"/>
      <c r="E10" s="18"/>
      <c r="F10" s="11"/>
      <c r="G10" s="26">
        <f>SUM(G5:G9)</f>
        <v>0</v>
      </c>
      <c r="H10" s="29"/>
      <c r="I10" s="31"/>
      <c r="J10" s="31"/>
      <c r="K10" s="29"/>
      <c r="L10" s="29"/>
    </row>
    <row r="11" spans="1:13" ht="18.75" customHeight="1" x14ac:dyDescent="0.15">
      <c r="A11" s="1"/>
      <c r="B11" s="19"/>
      <c r="C11" s="20"/>
      <c r="D11" s="20"/>
      <c r="E11" s="19"/>
      <c r="F11" s="19"/>
      <c r="G11" s="21"/>
      <c r="H11" s="21"/>
      <c r="I11" s="22"/>
      <c r="J11" s="22"/>
      <c r="K11" s="21"/>
      <c r="L11" s="21"/>
    </row>
    <row r="12" spans="1:13" ht="23.25" customHeight="1" x14ac:dyDescent="0.15">
      <c r="A12" s="1"/>
      <c r="B12" s="6"/>
      <c r="C12" s="20"/>
      <c r="D12" s="20"/>
      <c r="E12" s="6"/>
      <c r="F12" s="6"/>
      <c r="G12" s="6"/>
      <c r="H12" s="6"/>
      <c r="I12" s="35"/>
      <c r="J12" s="35"/>
      <c r="K12" s="35"/>
      <c r="L12" s="35"/>
    </row>
  </sheetData>
  <mergeCells count="9">
    <mergeCell ref="I2:J2"/>
    <mergeCell ref="G3:H3"/>
    <mergeCell ref="K3:L3"/>
    <mergeCell ref="I12:L12"/>
    <mergeCell ref="B9:D9"/>
    <mergeCell ref="B8:D8"/>
    <mergeCell ref="B7:D7"/>
    <mergeCell ref="B6:D6"/>
    <mergeCell ref="B5:D5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R８【予定額】婦人科検診 </vt:lpstr>
      <vt:lpstr>R８【予定額】事務手数料</vt:lpstr>
      <vt:lpstr>'R８【予定額】事務手数料'!Print_Area</vt:lpstr>
      <vt:lpstr>'R８【予定額】婦人科検診 '!Print_Area</vt:lpstr>
    </vt:vector>
  </TitlesOfParts>
  <Company>猪名川町役場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友美</dc:creator>
  <cp:lastModifiedBy>西田 祐馬</cp:lastModifiedBy>
  <dcterms:created xsi:type="dcterms:W3CDTF">2024-11-18T02:50:20Z</dcterms:created>
  <dcterms:modified xsi:type="dcterms:W3CDTF">2025-11-12T05:07:13Z</dcterms:modified>
</cp:coreProperties>
</file>